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rrent work\Publications\1. To process\VE Ref Tables 2019\Births Time Series\"/>
    </mc:Choice>
  </mc:AlternateContent>
  <bookViews>
    <workbookView xWindow="0" yWindow="0" windowWidth="20490" windowHeight="6495" tabRatio="800"/>
  </bookViews>
  <sheets>
    <sheet name="Overall birth rates" sheetId="4" r:id="rId1"/>
    <sheet name="&quot;Standardised&quot; birth rates" sheetId="3" r:id="rId2"/>
  </sheets>
  <definedNames>
    <definedName name="_xlnm.Print_Area" localSheetId="1">'"Standardised" birth rates'!$A$1:$Q$41</definedName>
    <definedName name="_xlnm.Print_Area" localSheetId="0">'Overall birth rates'!$A$1:$Q$41</definedName>
  </definedNames>
  <calcPr calcId="162913"/>
</workbook>
</file>

<file path=xl/calcChain.xml><?xml version="1.0" encoding="utf-8"?>
<calcChain xmlns="http://schemas.openxmlformats.org/spreadsheetml/2006/main">
  <c r="Q30" i="3" l="1"/>
  <c r="Q30" i="4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8" i="4"/>
  <c r="Q8" i="3"/>
  <c r="Q5" i="4"/>
  <c r="Q5" i="3"/>
</calcChain>
</file>

<file path=xl/sharedStrings.xml><?xml version="1.0" encoding="utf-8"?>
<sst xmlns="http://schemas.openxmlformats.org/spreadsheetml/2006/main" count="42" uniqueCount="22">
  <si>
    <t>Fife</t>
  </si>
  <si>
    <t>Registration Year</t>
  </si>
  <si>
    <t>Scotland</t>
  </si>
  <si>
    <t>Borders</t>
  </si>
  <si>
    <t>Forth Valley</t>
  </si>
  <si>
    <t>Grampian</t>
  </si>
  <si>
    <t xml:space="preserve">Highland </t>
  </si>
  <si>
    <t>Lanarkshire</t>
  </si>
  <si>
    <t>Lothian</t>
  </si>
  <si>
    <t>Orkney</t>
  </si>
  <si>
    <t>Shetland</t>
  </si>
  <si>
    <t>Tayside</t>
  </si>
  <si>
    <t>Western Isles</t>
  </si>
  <si>
    <t>Births per 1,000 population</t>
  </si>
  <si>
    <t>Footnote</t>
  </si>
  <si>
    <t xml:space="preserve">1) The statistics for each Health Board's area are based on the Board boundaries that apply with effect from 1st April 2014.  </t>
  </si>
  <si>
    <r>
      <t>Births per 1,000 population - "standardised" using the age/sex-specific rates for Scotland as a whole</t>
    </r>
    <r>
      <rPr>
        <sz val="10"/>
        <rFont val="Arial"/>
        <family val="2"/>
      </rPr>
      <t xml:space="preserve"> (as in Vital Events Reference Table 1.3)</t>
    </r>
  </si>
  <si>
    <t>Dumfries and Galloway</t>
  </si>
  <si>
    <t>Greater Glasgow and Clyde</t>
  </si>
  <si>
    <t>Ayrshire and Arran</t>
  </si>
  <si>
    <t>© Crown Copyright 2020</t>
  </si>
  <si>
    <r>
      <t>Table BT.09: Birth rates by NHS Board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area 1991 to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</si>
</sst>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" applyNumberFormat="0" applyAlignment="0" applyProtection="0"/>
    <xf numFmtId="0" fontId="19" fillId="0" borderId="6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7" applyNumberFormat="0" applyFont="0" applyAlignment="0" applyProtection="0"/>
    <xf numFmtId="0" fontId="21" fillId="2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2">
    <xf numFmtId="0" fontId="0" fillId="0" borderId="0" xfId="0"/>
    <xf numFmtId="0" fontId="0" fillId="33" borderId="0" xfId="0" applyFill="1"/>
    <xf numFmtId="0" fontId="7" fillId="33" borderId="0" xfId="0" applyFont="1" applyFill="1"/>
    <xf numFmtId="0" fontId="3" fillId="33" borderId="0" xfId="0" applyFont="1" applyFill="1" applyAlignment="1">
      <alignment horizontal="left" vertical="top"/>
    </xf>
    <xf numFmtId="0" fontId="2" fillId="33" borderId="0" xfId="0" applyFont="1" applyFill="1" applyAlignment="1">
      <alignment vertical="top"/>
    </xf>
    <xf numFmtId="0" fontId="2" fillId="33" borderId="0" xfId="0" applyFont="1" applyFill="1"/>
    <xf numFmtId="0" fontId="2" fillId="33" borderId="0" xfId="0" applyFont="1" applyFill="1" applyAlignment="1">
      <alignment horizontal="left" vertical="top"/>
    </xf>
    <xf numFmtId="0" fontId="2" fillId="33" borderId="0" xfId="0" applyFont="1" applyFill="1" applyAlignment="1">
      <alignment horizontal="center" vertical="top"/>
    </xf>
    <xf numFmtId="0" fontId="2" fillId="33" borderId="0" xfId="0" applyFont="1" applyFill="1" applyAlignment="1">
      <alignment horizontal="center" vertical="top" wrapText="1"/>
    </xf>
    <xf numFmtId="164" fontId="2" fillId="33" borderId="0" xfId="0" applyNumberFormat="1" applyFont="1" applyFill="1" applyAlignment="1">
      <alignment vertical="top"/>
    </xf>
    <xf numFmtId="0" fontId="2" fillId="33" borderId="0" xfId="0" applyFont="1" applyFill="1" applyAlignment="1">
      <alignment horizontal="left"/>
    </xf>
    <xf numFmtId="0" fontId="6" fillId="33" borderId="0" xfId="0" applyFont="1" applyFill="1"/>
    <xf numFmtId="0" fontId="7" fillId="33" borderId="0" xfId="0" applyFont="1" applyFill="1" applyAlignment="1">
      <alignment vertical="center"/>
    </xf>
    <xf numFmtId="0" fontId="0" fillId="33" borderId="0" xfId="0" applyFill="1" applyAlignment="1">
      <alignment horizontal="left"/>
    </xf>
    <xf numFmtId="0" fontId="4" fillId="33" borderId="0" xfId="0" applyFont="1" applyFill="1" applyAlignment="1">
      <alignment horizontal="left" vertical="top"/>
    </xf>
    <xf numFmtId="0" fontId="3" fillId="33" borderId="0" xfId="0" applyFont="1" applyFill="1" applyAlignment="1">
      <alignment horizontal="left" vertical="top"/>
    </xf>
    <xf numFmtId="0" fontId="2" fillId="33" borderId="0" xfId="0" applyFont="1" applyFill="1" applyAlignment="1">
      <alignment horizontal="left" vertical="top" wrapText="1"/>
    </xf>
    <xf numFmtId="0" fontId="2" fillId="33" borderId="0" xfId="0" applyFont="1" applyFill="1" applyAlignment="1">
      <alignment horizontal="center" vertical="top"/>
    </xf>
    <xf numFmtId="0" fontId="2" fillId="33" borderId="0" xfId="0" applyFont="1" applyFill="1" applyAlignment="1">
      <alignment horizontal="center" vertical="top" wrapText="1"/>
    </xf>
    <xf numFmtId="0" fontId="2" fillId="33" borderId="0" xfId="0" applyFont="1" applyFill="1" applyAlignment="1">
      <alignment horizontal="right" vertical="top" wrapText="1"/>
    </xf>
    <xf numFmtId="0" fontId="7" fillId="33" borderId="0" xfId="0" applyFont="1" applyFill="1" applyAlignment="1">
      <alignment vertical="center"/>
    </xf>
    <xf numFmtId="0" fontId="7" fillId="33" borderId="0" xfId="0" applyFont="1" applyFill="1"/>
  </cellXfs>
  <cellStyles count="57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workbookViewId="0">
      <selection sqref="A1:G1"/>
    </sheetView>
  </sheetViews>
  <sheetFormatPr defaultColWidth="15.7109375" defaultRowHeight="12.75" x14ac:dyDescent="0.2"/>
  <cols>
    <col min="1" max="1" width="13.85546875" style="1" customWidth="1"/>
    <col min="2" max="10" width="9.140625" style="1" customWidth="1"/>
    <col min="11" max="11" width="10.5703125" style="1" customWidth="1"/>
    <col min="12" max="16" width="9.140625" style="1" customWidth="1"/>
    <col min="17" max="17" width="15.5703125" style="1" customWidth="1"/>
    <col min="18" max="16384" width="15.7109375" style="1"/>
  </cols>
  <sheetData>
    <row r="1" spans="1:17" ht="18" customHeight="1" x14ac:dyDescent="0.2">
      <c r="A1" s="14" t="s">
        <v>21</v>
      </c>
      <c r="B1" s="14"/>
      <c r="C1" s="14"/>
      <c r="D1" s="14"/>
      <c r="E1" s="14"/>
      <c r="F1" s="14"/>
      <c r="G1" s="14"/>
    </row>
    <row r="2" spans="1:17" ht="15" customHeight="1" x14ac:dyDescent="0.2"/>
    <row r="3" spans="1:17" x14ac:dyDescent="0.2">
      <c r="A3" s="15" t="s">
        <v>13</v>
      </c>
      <c r="B3" s="15"/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1:1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1:17" x14ac:dyDescent="0.2">
      <c r="A5" s="16" t="s">
        <v>1</v>
      </c>
      <c r="B5" s="17" t="s">
        <v>2</v>
      </c>
      <c r="C5" s="18" t="s">
        <v>19</v>
      </c>
      <c r="D5" s="18" t="s">
        <v>3</v>
      </c>
      <c r="E5" s="18" t="s">
        <v>17</v>
      </c>
      <c r="F5" s="18" t="s">
        <v>0</v>
      </c>
      <c r="G5" s="18" t="s">
        <v>4</v>
      </c>
      <c r="H5" s="18" t="s">
        <v>5</v>
      </c>
      <c r="I5" s="18" t="s">
        <v>18</v>
      </c>
      <c r="J5" s="18" t="s">
        <v>6</v>
      </c>
      <c r="K5" s="18" t="s">
        <v>7</v>
      </c>
      <c r="L5" s="18" t="s">
        <v>8</v>
      </c>
      <c r="M5" s="18" t="s">
        <v>9</v>
      </c>
      <c r="N5" s="18" t="s">
        <v>10</v>
      </c>
      <c r="O5" s="18" t="s">
        <v>11</v>
      </c>
      <c r="P5" s="18" t="s">
        <v>12</v>
      </c>
      <c r="Q5" s="19" t="str">
        <f>A5</f>
        <v>Registration Year</v>
      </c>
    </row>
    <row r="6" spans="1:17" x14ac:dyDescent="0.2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x14ac:dyDescent="0.2">
      <c r="A8" s="6">
        <v>1991</v>
      </c>
      <c r="B8" s="9">
        <v>13.2</v>
      </c>
      <c r="C8" s="9">
        <v>13</v>
      </c>
      <c r="D8" s="9">
        <v>12.1</v>
      </c>
      <c r="E8" s="9">
        <v>12.1</v>
      </c>
      <c r="F8" s="9">
        <v>12.6</v>
      </c>
      <c r="G8" s="9">
        <v>13.1</v>
      </c>
      <c r="H8" s="9">
        <v>13.2</v>
      </c>
      <c r="I8" s="9">
        <v>13.6</v>
      </c>
      <c r="J8" s="9">
        <v>13</v>
      </c>
      <c r="K8" s="9">
        <v>13.6</v>
      </c>
      <c r="L8" s="9">
        <v>13.4</v>
      </c>
      <c r="M8" s="9">
        <v>12.1</v>
      </c>
      <c r="N8" s="9">
        <v>14.4</v>
      </c>
      <c r="O8" s="9">
        <v>12.5</v>
      </c>
      <c r="P8" s="9">
        <v>11.2</v>
      </c>
      <c r="Q8" s="5">
        <f t="shared" ref="Q8:Q29" si="0">A8</f>
        <v>1991</v>
      </c>
    </row>
    <row r="9" spans="1:17" x14ac:dyDescent="0.2">
      <c r="A9" s="6">
        <v>1992</v>
      </c>
      <c r="B9" s="9">
        <v>12.9</v>
      </c>
      <c r="C9" s="9">
        <v>12.6</v>
      </c>
      <c r="D9" s="9">
        <v>11.4</v>
      </c>
      <c r="E9" s="9">
        <v>11.9</v>
      </c>
      <c r="F9" s="9">
        <v>12.4</v>
      </c>
      <c r="G9" s="9">
        <v>12.7</v>
      </c>
      <c r="H9" s="9">
        <v>13.1</v>
      </c>
      <c r="I9" s="9">
        <v>13.5</v>
      </c>
      <c r="J9" s="9">
        <v>12.8</v>
      </c>
      <c r="K9" s="9">
        <v>13.1</v>
      </c>
      <c r="L9" s="9">
        <v>13.1</v>
      </c>
      <c r="M9" s="9">
        <v>12.2</v>
      </c>
      <c r="N9" s="9">
        <v>14.4</v>
      </c>
      <c r="O9" s="9">
        <v>12.4</v>
      </c>
      <c r="P9" s="9">
        <v>11.4</v>
      </c>
      <c r="Q9" s="5">
        <f t="shared" si="0"/>
        <v>1992</v>
      </c>
    </row>
    <row r="10" spans="1:17" x14ac:dyDescent="0.2">
      <c r="A10" s="6">
        <v>1993</v>
      </c>
      <c r="B10" s="9">
        <v>12.4</v>
      </c>
      <c r="C10" s="9">
        <v>12.2</v>
      </c>
      <c r="D10" s="9">
        <v>10.8</v>
      </c>
      <c r="E10" s="9">
        <v>11.6</v>
      </c>
      <c r="F10" s="9">
        <v>12.2</v>
      </c>
      <c r="G10" s="9">
        <v>12.3</v>
      </c>
      <c r="H10" s="9">
        <v>12.5</v>
      </c>
      <c r="I10" s="9">
        <v>12.9</v>
      </c>
      <c r="J10" s="9">
        <v>11.9</v>
      </c>
      <c r="K10" s="9">
        <v>12.9</v>
      </c>
      <c r="L10" s="9">
        <v>12.5</v>
      </c>
      <c r="M10" s="9">
        <v>12</v>
      </c>
      <c r="N10" s="9">
        <v>13.8</v>
      </c>
      <c r="O10" s="9">
        <v>12</v>
      </c>
      <c r="P10" s="9">
        <v>9.6999999999999993</v>
      </c>
      <c r="Q10" s="5">
        <f t="shared" si="0"/>
        <v>1993</v>
      </c>
    </row>
    <row r="11" spans="1:17" x14ac:dyDescent="0.2">
      <c r="A11" s="6">
        <v>1994</v>
      </c>
      <c r="B11" s="9">
        <v>12.1</v>
      </c>
      <c r="C11" s="9">
        <v>11.5</v>
      </c>
      <c r="D11" s="9">
        <v>10.9</v>
      </c>
      <c r="E11" s="9">
        <v>11.8</v>
      </c>
      <c r="F11" s="9">
        <v>11.7</v>
      </c>
      <c r="G11" s="9">
        <v>11.8</v>
      </c>
      <c r="H11" s="9">
        <v>12.4</v>
      </c>
      <c r="I11" s="9">
        <v>12.5</v>
      </c>
      <c r="J11" s="9">
        <v>11.7</v>
      </c>
      <c r="K11" s="9">
        <v>12.4</v>
      </c>
      <c r="L11" s="9">
        <v>12.4</v>
      </c>
      <c r="M11" s="9">
        <v>12.6</v>
      </c>
      <c r="N11" s="9">
        <v>13.8</v>
      </c>
      <c r="O11" s="9">
        <v>11.2</v>
      </c>
      <c r="P11" s="9">
        <v>10.3</v>
      </c>
      <c r="Q11" s="5">
        <f t="shared" si="0"/>
        <v>1994</v>
      </c>
    </row>
    <row r="12" spans="1:17" x14ac:dyDescent="0.2">
      <c r="A12" s="6">
        <v>1995</v>
      </c>
      <c r="B12" s="9">
        <v>11.8</v>
      </c>
      <c r="C12" s="9">
        <v>11.2</v>
      </c>
      <c r="D12" s="9">
        <v>11.1</v>
      </c>
      <c r="E12" s="9">
        <v>11</v>
      </c>
      <c r="F12" s="9">
        <v>11.5</v>
      </c>
      <c r="G12" s="9">
        <v>11.6</v>
      </c>
      <c r="H12" s="9">
        <v>11.5</v>
      </c>
      <c r="I12" s="9">
        <v>12.4</v>
      </c>
      <c r="J12" s="9">
        <v>11.4</v>
      </c>
      <c r="K12" s="9">
        <v>12</v>
      </c>
      <c r="L12" s="9">
        <v>12.1</v>
      </c>
      <c r="M12" s="9">
        <v>11.7</v>
      </c>
      <c r="N12" s="9">
        <v>12.7</v>
      </c>
      <c r="O12" s="9">
        <v>11</v>
      </c>
      <c r="P12" s="9">
        <v>10.5</v>
      </c>
      <c r="Q12" s="5">
        <f t="shared" si="0"/>
        <v>1995</v>
      </c>
    </row>
    <row r="13" spans="1:17" x14ac:dyDescent="0.2">
      <c r="A13" s="6">
        <v>1996</v>
      </c>
      <c r="B13" s="9">
        <v>11.6</v>
      </c>
      <c r="C13" s="9">
        <v>11.1</v>
      </c>
      <c r="D13" s="9">
        <v>10.7</v>
      </c>
      <c r="E13" s="9">
        <v>10.8</v>
      </c>
      <c r="F13" s="9">
        <v>11</v>
      </c>
      <c r="G13" s="9">
        <v>11.6</v>
      </c>
      <c r="H13" s="9">
        <v>11.4</v>
      </c>
      <c r="I13" s="9">
        <v>12.3</v>
      </c>
      <c r="J13" s="9">
        <v>11.1</v>
      </c>
      <c r="K13" s="9">
        <v>12.2</v>
      </c>
      <c r="L13" s="9">
        <v>11.9</v>
      </c>
      <c r="M13" s="9">
        <v>10.8</v>
      </c>
      <c r="N13" s="9">
        <v>11.8</v>
      </c>
      <c r="O13" s="9">
        <v>10.9</v>
      </c>
      <c r="P13" s="9">
        <v>9.8000000000000007</v>
      </c>
      <c r="Q13" s="5">
        <f t="shared" si="0"/>
        <v>1996</v>
      </c>
    </row>
    <row r="14" spans="1:17" x14ac:dyDescent="0.2">
      <c r="A14" s="6">
        <v>1997</v>
      </c>
      <c r="B14" s="9">
        <v>11.7</v>
      </c>
      <c r="C14" s="9">
        <v>11.2</v>
      </c>
      <c r="D14" s="9">
        <v>10.7</v>
      </c>
      <c r="E14" s="9">
        <v>10.6</v>
      </c>
      <c r="F14" s="9">
        <v>11</v>
      </c>
      <c r="G14" s="9">
        <v>11.5</v>
      </c>
      <c r="H14" s="9">
        <v>11.4</v>
      </c>
      <c r="I14" s="9">
        <v>12.4</v>
      </c>
      <c r="J14" s="9">
        <v>11.3</v>
      </c>
      <c r="K14" s="9">
        <v>12.2</v>
      </c>
      <c r="L14" s="9">
        <v>12</v>
      </c>
      <c r="M14" s="9">
        <v>11.3</v>
      </c>
      <c r="N14" s="9">
        <v>12.5</v>
      </c>
      <c r="O14" s="9">
        <v>11.1</v>
      </c>
      <c r="P14" s="9">
        <v>9</v>
      </c>
      <c r="Q14" s="5">
        <f t="shared" si="0"/>
        <v>1997</v>
      </c>
    </row>
    <row r="15" spans="1:17" x14ac:dyDescent="0.2">
      <c r="A15" s="6">
        <v>1998</v>
      </c>
      <c r="B15" s="9">
        <v>11.3</v>
      </c>
      <c r="C15" s="9">
        <v>10.9</v>
      </c>
      <c r="D15" s="9">
        <v>9.8000000000000007</v>
      </c>
      <c r="E15" s="9">
        <v>10.199999999999999</v>
      </c>
      <c r="F15" s="9">
        <v>11.1</v>
      </c>
      <c r="G15" s="9">
        <v>11.4</v>
      </c>
      <c r="H15" s="9">
        <v>11.3</v>
      </c>
      <c r="I15" s="9">
        <v>11.7</v>
      </c>
      <c r="J15" s="9">
        <v>11</v>
      </c>
      <c r="K15" s="9">
        <v>11.8</v>
      </c>
      <c r="L15" s="9">
        <v>11.5</v>
      </c>
      <c r="M15" s="9">
        <v>9.9</v>
      </c>
      <c r="N15" s="9">
        <v>11.7</v>
      </c>
      <c r="O15" s="9">
        <v>10.6</v>
      </c>
      <c r="P15" s="9">
        <v>9.9</v>
      </c>
      <c r="Q15" s="5">
        <f t="shared" si="0"/>
        <v>1998</v>
      </c>
    </row>
    <row r="16" spans="1:17" x14ac:dyDescent="0.2">
      <c r="A16" s="10">
        <v>1999</v>
      </c>
      <c r="B16" s="9">
        <v>10.9</v>
      </c>
      <c r="C16" s="9">
        <v>10.1</v>
      </c>
      <c r="D16" s="9">
        <v>10</v>
      </c>
      <c r="E16" s="9">
        <v>9.5</v>
      </c>
      <c r="F16" s="9">
        <v>10.5</v>
      </c>
      <c r="G16" s="9">
        <v>10.9</v>
      </c>
      <c r="H16" s="9">
        <v>10.9</v>
      </c>
      <c r="I16" s="9">
        <v>11.3</v>
      </c>
      <c r="J16" s="9">
        <v>10.199999999999999</v>
      </c>
      <c r="K16" s="9">
        <v>11.5</v>
      </c>
      <c r="L16" s="9">
        <v>11.3</v>
      </c>
      <c r="M16" s="9">
        <v>9.6999999999999993</v>
      </c>
      <c r="N16" s="9">
        <v>12.6</v>
      </c>
      <c r="O16" s="9">
        <v>10.1</v>
      </c>
      <c r="P16" s="9">
        <v>9.6999999999999993</v>
      </c>
      <c r="Q16" s="5">
        <f t="shared" si="0"/>
        <v>1999</v>
      </c>
    </row>
    <row r="17" spans="1:17" x14ac:dyDescent="0.2">
      <c r="A17" s="10">
        <v>2000</v>
      </c>
      <c r="B17" s="9">
        <v>10.5</v>
      </c>
      <c r="C17" s="9">
        <v>10</v>
      </c>
      <c r="D17" s="9">
        <v>10.1</v>
      </c>
      <c r="E17" s="9">
        <v>9.3000000000000007</v>
      </c>
      <c r="F17" s="9">
        <v>10</v>
      </c>
      <c r="G17" s="9">
        <v>10.5</v>
      </c>
      <c r="H17" s="9">
        <v>10.1</v>
      </c>
      <c r="I17" s="9">
        <v>11</v>
      </c>
      <c r="J17" s="9">
        <v>9.8000000000000007</v>
      </c>
      <c r="K17" s="9">
        <v>11.2</v>
      </c>
      <c r="L17" s="9">
        <v>10.9</v>
      </c>
      <c r="M17" s="9">
        <v>7.9</v>
      </c>
      <c r="N17" s="9">
        <v>10.199999999999999</v>
      </c>
      <c r="O17" s="9">
        <v>9.9</v>
      </c>
      <c r="P17" s="9">
        <v>8.5</v>
      </c>
      <c r="Q17" s="5">
        <f t="shared" si="0"/>
        <v>2000</v>
      </c>
    </row>
    <row r="18" spans="1:17" x14ac:dyDescent="0.2">
      <c r="A18" s="10">
        <v>2001</v>
      </c>
      <c r="B18" s="9">
        <v>10.4</v>
      </c>
      <c r="C18" s="9">
        <v>10</v>
      </c>
      <c r="D18" s="9">
        <v>10</v>
      </c>
      <c r="E18" s="9">
        <v>8.6999999999999993</v>
      </c>
      <c r="F18" s="9">
        <v>10.4</v>
      </c>
      <c r="G18" s="9">
        <v>10.1</v>
      </c>
      <c r="H18" s="9">
        <v>9.9</v>
      </c>
      <c r="I18" s="9">
        <v>10.8</v>
      </c>
      <c r="J18" s="9">
        <v>9.6999999999999993</v>
      </c>
      <c r="K18" s="9">
        <v>11</v>
      </c>
      <c r="L18" s="9">
        <v>10.7</v>
      </c>
      <c r="M18" s="9">
        <v>9.1</v>
      </c>
      <c r="N18" s="9">
        <v>11.2</v>
      </c>
      <c r="O18" s="9">
        <v>10</v>
      </c>
      <c r="P18" s="9">
        <v>8.5</v>
      </c>
      <c r="Q18" s="5">
        <f t="shared" si="0"/>
        <v>2001</v>
      </c>
    </row>
    <row r="19" spans="1:17" x14ac:dyDescent="0.2">
      <c r="A19" s="10">
        <v>2002</v>
      </c>
      <c r="B19" s="9">
        <v>10.1</v>
      </c>
      <c r="C19" s="9">
        <v>9.5</v>
      </c>
      <c r="D19" s="9">
        <v>9.5</v>
      </c>
      <c r="E19" s="9">
        <v>9.1</v>
      </c>
      <c r="F19" s="9">
        <v>10.1</v>
      </c>
      <c r="G19" s="9">
        <v>10</v>
      </c>
      <c r="H19" s="9">
        <v>10.1</v>
      </c>
      <c r="I19" s="9">
        <v>10.5</v>
      </c>
      <c r="J19" s="9">
        <v>9.1</v>
      </c>
      <c r="K19" s="9">
        <v>10.8</v>
      </c>
      <c r="L19" s="9">
        <v>10.5</v>
      </c>
      <c r="M19" s="9">
        <v>8.5</v>
      </c>
      <c r="N19" s="9">
        <v>9.5</v>
      </c>
      <c r="O19" s="9">
        <v>9.5</v>
      </c>
      <c r="P19" s="9">
        <v>9.1999999999999993</v>
      </c>
      <c r="Q19" s="5">
        <f t="shared" si="0"/>
        <v>2002</v>
      </c>
    </row>
    <row r="20" spans="1:17" x14ac:dyDescent="0.2">
      <c r="A20" s="10">
        <v>2003</v>
      </c>
      <c r="B20" s="9">
        <v>10.3</v>
      </c>
      <c r="C20" s="9">
        <v>9.8000000000000007</v>
      </c>
      <c r="D20" s="9">
        <v>9.6999999999999993</v>
      </c>
      <c r="E20" s="9">
        <v>8.8000000000000007</v>
      </c>
      <c r="F20" s="9">
        <v>10.4</v>
      </c>
      <c r="G20" s="9">
        <v>10.4</v>
      </c>
      <c r="H20" s="9">
        <v>9.8000000000000007</v>
      </c>
      <c r="I20" s="9">
        <v>10.8</v>
      </c>
      <c r="J20" s="9">
        <v>9.3000000000000007</v>
      </c>
      <c r="K20" s="9">
        <v>10.9</v>
      </c>
      <c r="L20" s="9">
        <v>10.8</v>
      </c>
      <c r="M20" s="9">
        <v>8.8000000000000007</v>
      </c>
      <c r="N20" s="9">
        <v>11.4</v>
      </c>
      <c r="O20" s="9">
        <v>10.1</v>
      </c>
      <c r="P20" s="9">
        <v>9.6</v>
      </c>
      <c r="Q20" s="5">
        <f t="shared" si="0"/>
        <v>2003</v>
      </c>
    </row>
    <row r="21" spans="1:17" x14ac:dyDescent="0.2">
      <c r="A21" s="10">
        <v>2004</v>
      </c>
      <c r="B21" s="9">
        <v>10.6</v>
      </c>
      <c r="C21" s="9">
        <v>10.1</v>
      </c>
      <c r="D21" s="9">
        <v>9.6</v>
      </c>
      <c r="E21" s="9">
        <v>9.6</v>
      </c>
      <c r="F21" s="9">
        <v>10.6</v>
      </c>
      <c r="G21" s="9">
        <v>11.2</v>
      </c>
      <c r="H21" s="9">
        <v>10</v>
      </c>
      <c r="I21" s="9">
        <v>11</v>
      </c>
      <c r="J21" s="9">
        <v>9.8000000000000007</v>
      </c>
      <c r="K21" s="9">
        <v>11.7</v>
      </c>
      <c r="L21" s="9">
        <v>10.8</v>
      </c>
      <c r="M21" s="9">
        <v>8.6</v>
      </c>
      <c r="N21" s="9">
        <v>10.4</v>
      </c>
      <c r="O21" s="9">
        <v>10</v>
      </c>
      <c r="P21" s="9">
        <v>8.4</v>
      </c>
      <c r="Q21" s="5">
        <f t="shared" si="0"/>
        <v>2004</v>
      </c>
    </row>
    <row r="22" spans="1:17" x14ac:dyDescent="0.2">
      <c r="A22" s="10">
        <v>2005</v>
      </c>
      <c r="B22" s="9">
        <v>10.6</v>
      </c>
      <c r="C22" s="9">
        <v>9.8000000000000007</v>
      </c>
      <c r="D22" s="9">
        <v>9.5</v>
      </c>
      <c r="E22" s="9">
        <v>9.4</v>
      </c>
      <c r="F22" s="9">
        <v>10.8</v>
      </c>
      <c r="G22" s="9">
        <v>10.9</v>
      </c>
      <c r="H22" s="9">
        <v>10.1</v>
      </c>
      <c r="I22" s="9">
        <v>11.2</v>
      </c>
      <c r="J22" s="9">
        <v>9.6999999999999993</v>
      </c>
      <c r="K22" s="9">
        <v>11.3</v>
      </c>
      <c r="L22" s="9">
        <v>11.1</v>
      </c>
      <c r="M22" s="9">
        <v>9</v>
      </c>
      <c r="N22" s="9">
        <v>10.199999999999999</v>
      </c>
      <c r="O22" s="9">
        <v>10.1</v>
      </c>
      <c r="P22" s="9">
        <v>8.6999999999999993</v>
      </c>
      <c r="Q22" s="5">
        <f t="shared" si="0"/>
        <v>2005</v>
      </c>
    </row>
    <row r="23" spans="1:17" x14ac:dyDescent="0.2">
      <c r="A23" s="10">
        <v>2006</v>
      </c>
      <c r="B23" s="9">
        <v>10.8</v>
      </c>
      <c r="C23" s="9">
        <v>10.4</v>
      </c>
      <c r="D23" s="9">
        <v>10</v>
      </c>
      <c r="E23" s="9">
        <v>9.8000000000000007</v>
      </c>
      <c r="F23" s="9">
        <v>11.2</v>
      </c>
      <c r="G23" s="9">
        <v>11.1</v>
      </c>
      <c r="H23" s="9">
        <v>10.5</v>
      </c>
      <c r="I23" s="9">
        <v>10.9</v>
      </c>
      <c r="J23" s="9">
        <v>9.4</v>
      </c>
      <c r="K23" s="9">
        <v>11.8</v>
      </c>
      <c r="L23" s="9">
        <v>11.4</v>
      </c>
      <c r="M23" s="9">
        <v>10.5</v>
      </c>
      <c r="N23" s="9">
        <v>12.1</v>
      </c>
      <c r="O23" s="9">
        <v>10.1</v>
      </c>
      <c r="P23" s="9">
        <v>10.1</v>
      </c>
      <c r="Q23" s="5">
        <f t="shared" si="0"/>
        <v>2006</v>
      </c>
    </row>
    <row r="24" spans="1:17" x14ac:dyDescent="0.2">
      <c r="A24" s="10">
        <v>2007</v>
      </c>
      <c r="B24" s="9">
        <v>11.2</v>
      </c>
      <c r="C24" s="9">
        <v>10.4</v>
      </c>
      <c r="D24" s="9">
        <v>10.4</v>
      </c>
      <c r="E24" s="9">
        <v>10</v>
      </c>
      <c r="F24" s="9">
        <v>11.4</v>
      </c>
      <c r="G24" s="9">
        <v>11.7</v>
      </c>
      <c r="H24" s="9">
        <v>11.1</v>
      </c>
      <c r="I24" s="9">
        <v>11.5</v>
      </c>
      <c r="J24" s="9">
        <v>9.8000000000000007</v>
      </c>
      <c r="K24" s="9">
        <v>11.7</v>
      </c>
      <c r="L24" s="9">
        <v>11.7</v>
      </c>
      <c r="M24" s="9">
        <v>9.1999999999999993</v>
      </c>
      <c r="N24" s="9">
        <v>10.9</v>
      </c>
      <c r="O24" s="9">
        <v>10.6</v>
      </c>
      <c r="P24" s="9">
        <v>9.6999999999999993</v>
      </c>
      <c r="Q24" s="5">
        <f t="shared" si="0"/>
        <v>2007</v>
      </c>
    </row>
    <row r="25" spans="1:17" x14ac:dyDescent="0.2">
      <c r="A25" s="10">
        <v>2008</v>
      </c>
      <c r="B25" s="9">
        <v>11.5</v>
      </c>
      <c r="C25" s="9">
        <v>10.5</v>
      </c>
      <c r="D25" s="9">
        <v>10</v>
      </c>
      <c r="E25" s="9">
        <v>9.5</v>
      </c>
      <c r="F25" s="9">
        <v>12.1</v>
      </c>
      <c r="G25" s="9">
        <v>11.8</v>
      </c>
      <c r="H25" s="9">
        <v>11.4</v>
      </c>
      <c r="I25" s="9">
        <v>11.8</v>
      </c>
      <c r="J25" s="9">
        <v>10.4</v>
      </c>
      <c r="K25" s="9">
        <v>12.2</v>
      </c>
      <c r="L25" s="9">
        <v>12.2</v>
      </c>
      <c r="M25" s="9">
        <v>10.3</v>
      </c>
      <c r="N25" s="9">
        <v>12.4</v>
      </c>
      <c r="O25" s="9">
        <v>11</v>
      </c>
      <c r="P25" s="9">
        <v>9.4</v>
      </c>
      <c r="Q25" s="5">
        <f t="shared" si="0"/>
        <v>2008</v>
      </c>
    </row>
    <row r="26" spans="1:17" x14ac:dyDescent="0.2">
      <c r="A26" s="10">
        <v>2009</v>
      </c>
      <c r="B26" s="9">
        <v>11.3</v>
      </c>
      <c r="C26" s="9">
        <v>10.5</v>
      </c>
      <c r="D26" s="9">
        <v>10.199999999999999</v>
      </c>
      <c r="E26" s="9">
        <v>10</v>
      </c>
      <c r="F26" s="9">
        <v>11.4</v>
      </c>
      <c r="G26" s="9">
        <v>11.4</v>
      </c>
      <c r="H26" s="9">
        <v>11.5</v>
      </c>
      <c r="I26" s="9">
        <v>11.6</v>
      </c>
      <c r="J26" s="9">
        <v>10</v>
      </c>
      <c r="K26" s="9">
        <v>11.6</v>
      </c>
      <c r="L26" s="9">
        <v>11.9</v>
      </c>
      <c r="M26" s="9">
        <v>9.5</v>
      </c>
      <c r="N26" s="9">
        <v>12</v>
      </c>
      <c r="O26" s="9">
        <v>10.8</v>
      </c>
      <c r="P26" s="9">
        <v>8.3000000000000007</v>
      </c>
      <c r="Q26" s="5">
        <f t="shared" si="0"/>
        <v>2009</v>
      </c>
    </row>
    <row r="27" spans="1:17" x14ac:dyDescent="0.2">
      <c r="A27" s="10">
        <v>2010</v>
      </c>
      <c r="B27" s="9">
        <v>11.2</v>
      </c>
      <c r="C27" s="9">
        <v>10.199999999999999</v>
      </c>
      <c r="D27" s="9">
        <v>10.199999999999999</v>
      </c>
      <c r="E27" s="9">
        <v>9.6</v>
      </c>
      <c r="F27" s="9">
        <v>11.5</v>
      </c>
      <c r="G27" s="9">
        <v>11.2</v>
      </c>
      <c r="H27" s="9">
        <v>11.1</v>
      </c>
      <c r="I27" s="9">
        <v>11.7</v>
      </c>
      <c r="J27" s="9">
        <v>10.1</v>
      </c>
      <c r="K27" s="9">
        <v>11.3</v>
      </c>
      <c r="L27" s="9">
        <v>11.9</v>
      </c>
      <c r="M27" s="9">
        <v>9.3000000000000007</v>
      </c>
      <c r="N27" s="9">
        <v>11.5</v>
      </c>
      <c r="O27" s="9">
        <v>10.6</v>
      </c>
      <c r="P27" s="9">
        <v>8.5</v>
      </c>
      <c r="Q27" s="5">
        <f t="shared" si="0"/>
        <v>2010</v>
      </c>
    </row>
    <row r="28" spans="1:17" x14ac:dyDescent="0.2">
      <c r="A28" s="10">
        <v>2011</v>
      </c>
      <c r="B28" s="9">
        <v>11.1</v>
      </c>
      <c r="C28" s="9">
        <v>10.4</v>
      </c>
      <c r="D28" s="9">
        <v>9.6999999999999993</v>
      </c>
      <c r="E28" s="9">
        <v>9.1999999999999993</v>
      </c>
      <c r="F28" s="9">
        <v>11.7</v>
      </c>
      <c r="G28" s="9">
        <v>10.6</v>
      </c>
      <c r="H28" s="9">
        <v>11</v>
      </c>
      <c r="I28" s="9">
        <v>11.5</v>
      </c>
      <c r="J28" s="9">
        <v>9.6</v>
      </c>
      <c r="K28" s="9">
        <v>11.5</v>
      </c>
      <c r="L28" s="9">
        <v>11.7</v>
      </c>
      <c r="M28" s="9">
        <v>9.6</v>
      </c>
      <c r="N28" s="9">
        <v>10.4</v>
      </c>
      <c r="O28" s="9">
        <v>10.6</v>
      </c>
      <c r="P28" s="9">
        <v>8.5</v>
      </c>
      <c r="Q28" s="5">
        <f t="shared" si="0"/>
        <v>2011</v>
      </c>
    </row>
    <row r="29" spans="1:17" x14ac:dyDescent="0.2">
      <c r="A29" s="10">
        <v>2012</v>
      </c>
      <c r="B29" s="9">
        <v>10.9</v>
      </c>
      <c r="C29" s="9">
        <v>9.9</v>
      </c>
      <c r="D29" s="9">
        <v>10</v>
      </c>
      <c r="E29" s="9">
        <v>9.1999999999999993</v>
      </c>
      <c r="F29" s="9">
        <v>11</v>
      </c>
      <c r="G29" s="9">
        <v>10.9</v>
      </c>
      <c r="H29" s="9">
        <v>11.3</v>
      </c>
      <c r="I29" s="9">
        <v>11.5</v>
      </c>
      <c r="J29" s="9">
        <v>9.8000000000000007</v>
      </c>
      <c r="K29" s="9">
        <v>10.9</v>
      </c>
      <c r="L29" s="9">
        <v>11.7</v>
      </c>
      <c r="M29" s="9">
        <v>9.3000000000000007</v>
      </c>
      <c r="N29" s="9">
        <v>11.9</v>
      </c>
      <c r="O29" s="9">
        <v>10.1</v>
      </c>
      <c r="P29" s="9">
        <v>8.6</v>
      </c>
      <c r="Q29" s="5">
        <f t="shared" si="0"/>
        <v>2012</v>
      </c>
    </row>
    <row r="30" spans="1:17" x14ac:dyDescent="0.2">
      <c r="A30" s="13">
        <v>2013</v>
      </c>
      <c r="B30" s="9">
        <v>10.5</v>
      </c>
      <c r="C30" s="9">
        <v>9.8000000000000007</v>
      </c>
      <c r="D30" s="9">
        <v>10</v>
      </c>
      <c r="E30" s="9">
        <v>8.8000000000000007</v>
      </c>
      <c r="F30" s="9">
        <v>10.6</v>
      </c>
      <c r="G30" s="9">
        <v>10.1</v>
      </c>
      <c r="H30" s="9">
        <v>10.6</v>
      </c>
      <c r="I30" s="9">
        <v>11.1</v>
      </c>
      <c r="J30" s="9">
        <v>9.1999999999999993</v>
      </c>
      <c r="K30" s="9">
        <v>10.7</v>
      </c>
      <c r="L30" s="9">
        <v>11.3</v>
      </c>
      <c r="M30" s="9">
        <v>9.3000000000000007</v>
      </c>
      <c r="N30" s="9">
        <v>11.3</v>
      </c>
      <c r="O30" s="9">
        <v>9.8000000000000007</v>
      </c>
      <c r="P30" s="9">
        <v>9</v>
      </c>
      <c r="Q30" s="1">
        <f>A30</f>
        <v>2013</v>
      </c>
    </row>
    <row r="31" spans="1:17" x14ac:dyDescent="0.2">
      <c r="A31" s="10">
        <v>2014</v>
      </c>
      <c r="B31" s="9">
        <v>10.6</v>
      </c>
      <c r="C31" s="9">
        <v>9.6</v>
      </c>
      <c r="D31" s="9">
        <v>9.5</v>
      </c>
      <c r="E31" s="9">
        <v>8.6</v>
      </c>
      <c r="F31" s="9">
        <v>10.6</v>
      </c>
      <c r="G31" s="9">
        <v>10.4</v>
      </c>
      <c r="H31" s="9">
        <v>10.8</v>
      </c>
      <c r="I31" s="9">
        <v>11.2</v>
      </c>
      <c r="J31" s="9">
        <v>9.5</v>
      </c>
      <c r="K31" s="9">
        <v>10.9</v>
      </c>
      <c r="L31" s="9">
        <v>11.2</v>
      </c>
      <c r="M31" s="9">
        <v>8.4</v>
      </c>
      <c r="N31" s="9">
        <v>10.9</v>
      </c>
      <c r="O31" s="9">
        <v>10.199999999999999</v>
      </c>
      <c r="P31" s="9">
        <v>8.3000000000000007</v>
      </c>
      <c r="Q31" s="5">
        <v>2014</v>
      </c>
    </row>
    <row r="32" spans="1:17" x14ac:dyDescent="0.2">
      <c r="A32" s="10">
        <v>2015</v>
      </c>
      <c r="B32" s="9">
        <v>10.3</v>
      </c>
      <c r="C32" s="9">
        <v>9.6999999999999993</v>
      </c>
      <c r="D32" s="9">
        <v>9.1</v>
      </c>
      <c r="E32" s="9">
        <v>8.4</v>
      </c>
      <c r="F32" s="9">
        <v>10.199999999999999</v>
      </c>
      <c r="G32" s="9">
        <v>9.6999999999999993</v>
      </c>
      <c r="H32" s="9">
        <v>10.9</v>
      </c>
      <c r="I32" s="9">
        <v>10.7</v>
      </c>
      <c r="J32" s="9">
        <v>9.1</v>
      </c>
      <c r="K32" s="9">
        <v>10.5</v>
      </c>
      <c r="L32" s="9">
        <v>10.8</v>
      </c>
      <c r="M32" s="9">
        <v>8.8000000000000007</v>
      </c>
      <c r="N32" s="9">
        <v>10.1</v>
      </c>
      <c r="O32" s="9">
        <v>9.6</v>
      </c>
      <c r="P32" s="9">
        <v>8.1999999999999993</v>
      </c>
      <c r="Q32" s="5">
        <v>2015</v>
      </c>
    </row>
    <row r="33" spans="1:19" x14ac:dyDescent="0.2">
      <c r="A33" s="10">
        <v>2016</v>
      </c>
      <c r="B33" s="9">
        <v>10.1</v>
      </c>
      <c r="C33" s="9">
        <v>9.4</v>
      </c>
      <c r="D33" s="9">
        <v>8.8000000000000007</v>
      </c>
      <c r="E33" s="9">
        <v>8.8000000000000007</v>
      </c>
      <c r="F33" s="9">
        <v>10.1</v>
      </c>
      <c r="G33" s="9">
        <v>9.4</v>
      </c>
      <c r="H33" s="9">
        <v>10.7</v>
      </c>
      <c r="I33" s="9">
        <v>10.4</v>
      </c>
      <c r="J33" s="9">
        <v>8.9</v>
      </c>
      <c r="K33" s="9">
        <v>10.4</v>
      </c>
      <c r="L33" s="9">
        <v>10.7</v>
      </c>
      <c r="M33" s="9">
        <v>8.1</v>
      </c>
      <c r="N33" s="9">
        <v>11.5</v>
      </c>
      <c r="O33" s="9">
        <v>9.4</v>
      </c>
      <c r="P33" s="9">
        <v>8.8000000000000007</v>
      </c>
      <c r="Q33" s="5">
        <v>2016</v>
      </c>
    </row>
    <row r="34" spans="1:19" x14ac:dyDescent="0.2">
      <c r="A34" s="10">
        <v>2017</v>
      </c>
      <c r="B34" s="9">
        <v>9.6999999999999993</v>
      </c>
      <c r="C34" s="9">
        <v>8.9</v>
      </c>
      <c r="D34" s="9">
        <v>8.6</v>
      </c>
      <c r="E34" s="9">
        <v>8.4</v>
      </c>
      <c r="F34" s="9">
        <v>9.3000000000000007</v>
      </c>
      <c r="G34" s="9">
        <v>9.5</v>
      </c>
      <c r="H34" s="9">
        <v>10.1</v>
      </c>
      <c r="I34" s="9">
        <v>10.4</v>
      </c>
      <c r="J34" s="9">
        <v>8.6</v>
      </c>
      <c r="K34" s="9">
        <v>10.3</v>
      </c>
      <c r="L34" s="9">
        <v>10.199999999999999</v>
      </c>
      <c r="M34" s="9">
        <v>8.4</v>
      </c>
      <c r="N34" s="9">
        <v>9.4</v>
      </c>
      <c r="O34" s="9">
        <v>9</v>
      </c>
      <c r="P34" s="9">
        <v>8</v>
      </c>
      <c r="Q34" s="5">
        <v>2017</v>
      </c>
    </row>
    <row r="35" spans="1:19" x14ac:dyDescent="0.2">
      <c r="A35" s="10">
        <v>2018</v>
      </c>
      <c r="B35" s="9">
        <v>9.4</v>
      </c>
      <c r="C35" s="9">
        <v>8.6999999999999993</v>
      </c>
      <c r="D35" s="9">
        <v>8.5</v>
      </c>
      <c r="E35" s="9">
        <v>8.1</v>
      </c>
      <c r="F35" s="9">
        <v>9.4</v>
      </c>
      <c r="G35" s="9">
        <v>8.9</v>
      </c>
      <c r="H35" s="9">
        <v>10</v>
      </c>
      <c r="I35" s="9">
        <v>9.9</v>
      </c>
      <c r="J35" s="9">
        <v>8.1999999999999993</v>
      </c>
      <c r="K35" s="9">
        <v>9.9</v>
      </c>
      <c r="L35" s="9">
        <v>9.6999999999999993</v>
      </c>
      <c r="M35" s="9">
        <v>8.4</v>
      </c>
      <c r="N35" s="9">
        <v>9.4</v>
      </c>
      <c r="O35" s="9">
        <v>8.8000000000000007</v>
      </c>
      <c r="P35" s="9">
        <v>7.7</v>
      </c>
      <c r="Q35" s="5">
        <v>2018</v>
      </c>
    </row>
    <row r="36" spans="1:19" x14ac:dyDescent="0.2">
      <c r="A36" s="10">
        <v>2019</v>
      </c>
      <c r="B36" s="9">
        <v>9.1</v>
      </c>
      <c r="C36" s="9">
        <v>8.5</v>
      </c>
      <c r="D36" s="9">
        <v>7.9</v>
      </c>
      <c r="E36" s="9">
        <v>7.7</v>
      </c>
      <c r="F36" s="9">
        <v>8.9</v>
      </c>
      <c r="G36" s="9">
        <v>8.5</v>
      </c>
      <c r="H36" s="9">
        <v>9.3000000000000007</v>
      </c>
      <c r="I36" s="9">
        <v>9.6999999999999993</v>
      </c>
      <c r="J36" s="9">
        <v>8.1</v>
      </c>
      <c r="K36" s="9">
        <v>9.9</v>
      </c>
      <c r="L36" s="9">
        <v>9.4</v>
      </c>
      <c r="M36" s="9">
        <v>8.1999999999999993</v>
      </c>
      <c r="N36" s="9">
        <v>8.9</v>
      </c>
      <c r="O36" s="9">
        <v>8.6</v>
      </c>
      <c r="P36" s="9">
        <v>7.5</v>
      </c>
      <c r="Q36" s="5">
        <v>2019</v>
      </c>
    </row>
    <row r="37" spans="1:19" x14ac:dyDescent="0.2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12" t="s">
        <v>14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20" t="s">
        <v>15</v>
      </c>
      <c r="B39" s="20"/>
      <c r="C39" s="20"/>
      <c r="D39" s="20"/>
      <c r="E39" s="20"/>
      <c r="F39" s="20"/>
      <c r="G39" s="20"/>
      <c r="H39" s="20"/>
      <c r="I39" s="20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1" t="s">
        <v>20</v>
      </c>
      <c r="B41" s="2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</row>
    <row r="49" spans="1:17" x14ac:dyDescent="0.2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5"/>
    </row>
    <row r="50" spans="1:17" x14ac:dyDescent="0.2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5"/>
    </row>
  </sheetData>
  <mergeCells count="21">
    <mergeCell ref="N5:N7"/>
    <mergeCell ref="O5:O7"/>
    <mergeCell ref="P5:P7"/>
    <mergeCell ref="Q5:Q7"/>
    <mergeCell ref="A39:I39"/>
    <mergeCell ref="A41:B41"/>
    <mergeCell ref="H5:H7"/>
    <mergeCell ref="I5:I7"/>
    <mergeCell ref="J5:J7"/>
    <mergeCell ref="K5:K7"/>
    <mergeCell ref="L5:L7"/>
    <mergeCell ref="M5:M7"/>
    <mergeCell ref="A1:G1"/>
    <mergeCell ref="A3:C3"/>
    <mergeCell ref="A5:A7"/>
    <mergeCell ref="B5:B7"/>
    <mergeCell ref="C5:C7"/>
    <mergeCell ref="D5:D7"/>
    <mergeCell ref="E5:E7"/>
    <mergeCell ref="F5:F7"/>
    <mergeCell ref="G5:G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selection sqref="A1:G1"/>
    </sheetView>
  </sheetViews>
  <sheetFormatPr defaultColWidth="9.140625" defaultRowHeight="12.75" x14ac:dyDescent="0.2"/>
  <cols>
    <col min="1" max="1" width="12.140625" style="5" customWidth="1"/>
    <col min="2" max="10" width="9.140625" style="5"/>
    <col min="11" max="11" width="10.7109375" style="5" customWidth="1"/>
    <col min="12" max="16" width="9.140625" style="5"/>
    <col min="17" max="17" width="11.42578125" style="5" customWidth="1"/>
    <col min="18" max="16384" width="9.140625" style="5"/>
  </cols>
  <sheetData>
    <row r="1" spans="1:17" ht="18" customHeight="1" x14ac:dyDescent="0.2">
      <c r="A1" s="14" t="s">
        <v>21</v>
      </c>
      <c r="B1" s="14"/>
      <c r="C1" s="14"/>
      <c r="D1" s="14"/>
      <c r="E1" s="14"/>
      <c r="F1" s="14"/>
      <c r="G1" s="14"/>
    </row>
    <row r="2" spans="1:17" ht="15" customHeight="1" x14ac:dyDescent="0.2"/>
    <row r="3" spans="1:17" x14ac:dyDescent="0.2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"/>
      <c r="P3" s="4"/>
    </row>
    <row r="4" spans="1:1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x14ac:dyDescent="0.2">
      <c r="A5" s="16" t="s">
        <v>1</v>
      </c>
      <c r="B5" s="17" t="s">
        <v>2</v>
      </c>
      <c r="C5" s="18" t="s">
        <v>19</v>
      </c>
      <c r="D5" s="18" t="s">
        <v>3</v>
      </c>
      <c r="E5" s="18" t="s">
        <v>17</v>
      </c>
      <c r="F5" s="18" t="s">
        <v>0</v>
      </c>
      <c r="G5" s="18" t="s">
        <v>4</v>
      </c>
      <c r="H5" s="18" t="s">
        <v>5</v>
      </c>
      <c r="I5" s="18" t="s">
        <v>18</v>
      </c>
      <c r="J5" s="18" t="s">
        <v>6</v>
      </c>
      <c r="K5" s="18" t="s">
        <v>7</v>
      </c>
      <c r="L5" s="18" t="s">
        <v>8</v>
      </c>
      <c r="M5" s="18" t="s">
        <v>9</v>
      </c>
      <c r="N5" s="18" t="s">
        <v>10</v>
      </c>
      <c r="O5" s="18" t="s">
        <v>11</v>
      </c>
      <c r="P5" s="18" t="s">
        <v>12</v>
      </c>
      <c r="Q5" s="19" t="str">
        <f>A5</f>
        <v>Registration Year</v>
      </c>
    </row>
    <row r="6" spans="1:17" x14ac:dyDescent="0.2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">
      <c r="A7" s="16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x14ac:dyDescent="0.2">
      <c r="A8" s="6">
        <v>1991</v>
      </c>
      <c r="B8" s="9">
        <v>13.2</v>
      </c>
      <c r="C8" s="9">
        <v>13.8</v>
      </c>
      <c r="D8" s="9">
        <v>14</v>
      </c>
      <c r="E8" s="9">
        <v>13.8</v>
      </c>
      <c r="F8" s="9">
        <v>13</v>
      </c>
      <c r="G8" s="9">
        <v>13.3</v>
      </c>
      <c r="H8" s="9">
        <v>13.2</v>
      </c>
      <c r="I8" s="9">
        <v>12.9</v>
      </c>
      <c r="J8" s="9">
        <v>14.6</v>
      </c>
      <c r="K8" s="9">
        <v>13.3</v>
      </c>
      <c r="L8" s="9">
        <v>12.3</v>
      </c>
      <c r="M8" s="9">
        <v>14.4</v>
      </c>
      <c r="N8" s="9">
        <v>16.3</v>
      </c>
      <c r="O8" s="9">
        <v>13.4</v>
      </c>
      <c r="P8" s="9">
        <v>14.5</v>
      </c>
      <c r="Q8" s="5">
        <f t="shared" ref="Q8:Q30" si="0">A8</f>
        <v>1991</v>
      </c>
    </row>
    <row r="9" spans="1:17" x14ac:dyDescent="0.2">
      <c r="A9" s="6">
        <v>1992</v>
      </c>
      <c r="B9" s="9">
        <v>12.9</v>
      </c>
      <c r="C9" s="9">
        <v>13.4</v>
      </c>
      <c r="D9" s="9">
        <v>13.2</v>
      </c>
      <c r="E9" s="9">
        <v>13.5</v>
      </c>
      <c r="F9" s="9">
        <v>12.8</v>
      </c>
      <c r="G9" s="9">
        <v>12.9</v>
      </c>
      <c r="H9" s="9">
        <v>13.1</v>
      </c>
      <c r="I9" s="9">
        <v>12.8</v>
      </c>
      <c r="J9" s="9">
        <v>14.4</v>
      </c>
      <c r="K9" s="9">
        <v>12.9</v>
      </c>
      <c r="L9" s="9">
        <v>12.1</v>
      </c>
      <c r="M9" s="9">
        <v>14.4</v>
      </c>
      <c r="N9" s="9">
        <v>16.100000000000001</v>
      </c>
      <c r="O9" s="9">
        <v>13.2</v>
      </c>
      <c r="P9" s="9">
        <v>14.6</v>
      </c>
      <c r="Q9" s="5">
        <f t="shared" si="0"/>
        <v>1992</v>
      </c>
    </row>
    <row r="10" spans="1:17" x14ac:dyDescent="0.2">
      <c r="A10" s="6">
        <v>1993</v>
      </c>
      <c r="B10" s="9">
        <v>12.4</v>
      </c>
      <c r="C10" s="9">
        <v>13</v>
      </c>
      <c r="D10" s="9">
        <v>12.5</v>
      </c>
      <c r="E10" s="9">
        <v>13.2</v>
      </c>
      <c r="F10" s="9">
        <v>12.7</v>
      </c>
      <c r="G10" s="9">
        <v>12.5</v>
      </c>
      <c r="H10" s="9">
        <v>12.4</v>
      </c>
      <c r="I10" s="9">
        <v>12.2</v>
      </c>
      <c r="J10" s="9">
        <v>13.4</v>
      </c>
      <c r="K10" s="9">
        <v>12.7</v>
      </c>
      <c r="L10" s="9">
        <v>11.6</v>
      </c>
      <c r="M10" s="9">
        <v>14.2</v>
      </c>
      <c r="N10" s="9">
        <v>15.2</v>
      </c>
      <c r="O10" s="9">
        <v>12.8</v>
      </c>
      <c r="P10" s="9">
        <v>12.1</v>
      </c>
      <c r="Q10" s="5">
        <f t="shared" si="0"/>
        <v>1993</v>
      </c>
    </row>
    <row r="11" spans="1:17" x14ac:dyDescent="0.2">
      <c r="A11" s="6">
        <v>1994</v>
      </c>
      <c r="B11" s="9">
        <v>12.1</v>
      </c>
      <c r="C11" s="9">
        <v>12.3</v>
      </c>
      <c r="D11" s="9">
        <v>12.5</v>
      </c>
      <c r="E11" s="9">
        <v>13.5</v>
      </c>
      <c r="F11" s="9">
        <v>12.2</v>
      </c>
      <c r="G11" s="9">
        <v>12</v>
      </c>
      <c r="H11" s="9">
        <v>12.3</v>
      </c>
      <c r="I11" s="9">
        <v>11.8</v>
      </c>
      <c r="J11" s="9">
        <v>13.3</v>
      </c>
      <c r="K11" s="9">
        <v>12.2</v>
      </c>
      <c r="L11" s="9">
        <v>11.4</v>
      </c>
      <c r="M11" s="9">
        <v>14.9</v>
      </c>
      <c r="N11" s="9">
        <v>15.2</v>
      </c>
      <c r="O11" s="9">
        <v>12</v>
      </c>
      <c r="P11" s="9">
        <v>12.9</v>
      </c>
      <c r="Q11" s="5">
        <f t="shared" si="0"/>
        <v>1994</v>
      </c>
    </row>
    <row r="12" spans="1:17" x14ac:dyDescent="0.2">
      <c r="A12" s="6">
        <v>1995</v>
      </c>
      <c r="B12" s="9">
        <v>11.8</v>
      </c>
      <c r="C12" s="9">
        <v>11.9</v>
      </c>
      <c r="D12" s="9">
        <v>12.8</v>
      </c>
      <c r="E12" s="9">
        <v>12.7</v>
      </c>
      <c r="F12" s="9">
        <v>12</v>
      </c>
      <c r="G12" s="9">
        <v>11.8</v>
      </c>
      <c r="H12" s="9">
        <v>11.4</v>
      </c>
      <c r="I12" s="9">
        <v>11.7</v>
      </c>
      <c r="J12" s="9">
        <v>13</v>
      </c>
      <c r="K12" s="9">
        <v>11.8</v>
      </c>
      <c r="L12" s="9">
        <v>11.1</v>
      </c>
      <c r="M12" s="9">
        <v>13.9</v>
      </c>
      <c r="N12" s="9">
        <v>13.9</v>
      </c>
      <c r="O12" s="9">
        <v>11.7</v>
      </c>
      <c r="P12" s="9">
        <v>13</v>
      </c>
      <c r="Q12" s="5">
        <f t="shared" si="0"/>
        <v>1995</v>
      </c>
    </row>
    <row r="13" spans="1:17" x14ac:dyDescent="0.2">
      <c r="A13" s="6">
        <v>1996</v>
      </c>
      <c r="B13" s="9">
        <v>11.6</v>
      </c>
      <c r="C13" s="9">
        <v>11.8</v>
      </c>
      <c r="D13" s="9">
        <v>12.4</v>
      </c>
      <c r="E13" s="9">
        <v>12.6</v>
      </c>
      <c r="F13" s="9">
        <v>11.5</v>
      </c>
      <c r="G13" s="9">
        <v>11.8</v>
      </c>
      <c r="H13" s="9">
        <v>11.2</v>
      </c>
      <c r="I13" s="9">
        <v>11.7</v>
      </c>
      <c r="J13" s="9">
        <v>12.7</v>
      </c>
      <c r="K13" s="9">
        <v>12</v>
      </c>
      <c r="L13" s="9">
        <v>10.9</v>
      </c>
      <c r="M13" s="9">
        <v>13</v>
      </c>
      <c r="N13" s="9">
        <v>12.9</v>
      </c>
      <c r="O13" s="9">
        <v>11.7</v>
      </c>
      <c r="P13" s="9">
        <v>12</v>
      </c>
      <c r="Q13" s="5">
        <f t="shared" si="0"/>
        <v>1996</v>
      </c>
    </row>
    <row r="14" spans="1:17" x14ac:dyDescent="0.2">
      <c r="A14" s="6">
        <v>1997</v>
      </c>
      <c r="B14" s="9">
        <v>11.7</v>
      </c>
      <c r="C14" s="9">
        <v>11.9</v>
      </c>
      <c r="D14" s="9">
        <v>12.4</v>
      </c>
      <c r="E14" s="9">
        <v>12.4</v>
      </c>
      <c r="F14" s="9">
        <v>11.5</v>
      </c>
      <c r="G14" s="9">
        <v>11.7</v>
      </c>
      <c r="H14" s="9">
        <v>11.3</v>
      </c>
      <c r="I14" s="9">
        <v>11.7</v>
      </c>
      <c r="J14" s="9">
        <v>12.9</v>
      </c>
      <c r="K14" s="9">
        <v>12</v>
      </c>
      <c r="L14" s="9">
        <v>10.9</v>
      </c>
      <c r="M14" s="9">
        <v>13.5</v>
      </c>
      <c r="N14" s="9">
        <v>13.6</v>
      </c>
      <c r="O14" s="9">
        <v>11.9</v>
      </c>
      <c r="P14" s="9">
        <v>11.3</v>
      </c>
      <c r="Q14" s="5">
        <f t="shared" si="0"/>
        <v>1997</v>
      </c>
    </row>
    <row r="15" spans="1:17" x14ac:dyDescent="0.2">
      <c r="A15" s="6">
        <v>1998</v>
      </c>
      <c r="B15" s="9">
        <v>11.3</v>
      </c>
      <c r="C15" s="9">
        <v>11.7</v>
      </c>
      <c r="D15" s="9">
        <v>11.4</v>
      </c>
      <c r="E15" s="9">
        <v>12</v>
      </c>
      <c r="F15" s="9">
        <v>11.6</v>
      </c>
      <c r="G15" s="9">
        <v>11.6</v>
      </c>
      <c r="H15" s="9">
        <v>11.3</v>
      </c>
      <c r="I15" s="9">
        <v>11</v>
      </c>
      <c r="J15" s="9">
        <v>12.6</v>
      </c>
      <c r="K15" s="9">
        <v>11.6</v>
      </c>
      <c r="L15" s="9">
        <v>10.4</v>
      </c>
      <c r="M15" s="9">
        <v>11.8</v>
      </c>
      <c r="N15" s="9">
        <v>12.6</v>
      </c>
      <c r="O15" s="9">
        <v>11.4</v>
      </c>
      <c r="P15" s="9">
        <v>12.5</v>
      </c>
      <c r="Q15" s="5">
        <f t="shared" si="0"/>
        <v>1998</v>
      </c>
    </row>
    <row r="16" spans="1:17" x14ac:dyDescent="0.2">
      <c r="A16" s="10">
        <v>1999</v>
      </c>
      <c r="B16" s="9">
        <v>10.9</v>
      </c>
      <c r="C16" s="9">
        <v>10.8</v>
      </c>
      <c r="D16" s="9">
        <v>11.8</v>
      </c>
      <c r="E16" s="9">
        <v>11.2</v>
      </c>
      <c r="F16" s="9">
        <v>11.1</v>
      </c>
      <c r="G16" s="9">
        <v>11</v>
      </c>
      <c r="H16" s="9">
        <v>10.9</v>
      </c>
      <c r="I16" s="9">
        <v>10.6</v>
      </c>
      <c r="J16" s="9">
        <v>11.8</v>
      </c>
      <c r="K16" s="9">
        <v>11.4</v>
      </c>
      <c r="L16" s="9">
        <v>10.199999999999999</v>
      </c>
      <c r="M16" s="9">
        <v>11.6</v>
      </c>
      <c r="N16" s="9">
        <v>13.8</v>
      </c>
      <c r="O16" s="9">
        <v>10.9</v>
      </c>
      <c r="P16" s="9">
        <v>12.3</v>
      </c>
      <c r="Q16" s="5">
        <f t="shared" si="0"/>
        <v>1999</v>
      </c>
    </row>
    <row r="17" spans="1:17" x14ac:dyDescent="0.2">
      <c r="A17" s="10">
        <v>2000</v>
      </c>
      <c r="B17" s="9">
        <v>10.5</v>
      </c>
      <c r="C17" s="9">
        <v>10.8</v>
      </c>
      <c r="D17" s="9">
        <v>11.9</v>
      </c>
      <c r="E17" s="9">
        <v>11.1</v>
      </c>
      <c r="F17" s="9">
        <v>10.5</v>
      </c>
      <c r="G17" s="9">
        <v>10.6</v>
      </c>
      <c r="H17" s="9">
        <v>10.1</v>
      </c>
      <c r="I17" s="9">
        <v>10.3</v>
      </c>
      <c r="J17" s="9">
        <v>11.5</v>
      </c>
      <c r="K17" s="9">
        <v>11.1</v>
      </c>
      <c r="L17" s="9">
        <v>9.8000000000000007</v>
      </c>
      <c r="M17" s="9">
        <v>9.4</v>
      </c>
      <c r="N17" s="9">
        <v>11.3</v>
      </c>
      <c r="O17" s="9">
        <v>10.6</v>
      </c>
      <c r="P17" s="9">
        <v>10.8</v>
      </c>
      <c r="Q17" s="5">
        <f t="shared" si="0"/>
        <v>2000</v>
      </c>
    </row>
    <row r="18" spans="1:17" x14ac:dyDescent="0.2">
      <c r="A18" s="10">
        <v>2001</v>
      </c>
      <c r="B18" s="9">
        <v>10.4</v>
      </c>
      <c r="C18" s="9">
        <v>10.8</v>
      </c>
      <c r="D18" s="9">
        <v>11.9</v>
      </c>
      <c r="E18" s="9">
        <v>10.5</v>
      </c>
      <c r="F18" s="9">
        <v>10.9</v>
      </c>
      <c r="G18" s="9">
        <v>10.199999999999999</v>
      </c>
      <c r="H18" s="9">
        <v>10</v>
      </c>
      <c r="I18" s="9">
        <v>10.1</v>
      </c>
      <c r="J18" s="9">
        <v>11.5</v>
      </c>
      <c r="K18" s="9">
        <v>10.8</v>
      </c>
      <c r="L18" s="9">
        <v>9.5</v>
      </c>
      <c r="M18" s="9">
        <v>10.9</v>
      </c>
      <c r="N18" s="9">
        <v>12.6</v>
      </c>
      <c r="O18" s="9">
        <v>10.9</v>
      </c>
      <c r="P18" s="9">
        <v>10.9</v>
      </c>
      <c r="Q18" s="5">
        <f t="shared" si="0"/>
        <v>2001</v>
      </c>
    </row>
    <row r="19" spans="1:17" x14ac:dyDescent="0.2">
      <c r="A19" s="10">
        <v>2002</v>
      </c>
      <c r="B19" s="9">
        <v>10.1</v>
      </c>
      <c r="C19" s="9">
        <v>10.3</v>
      </c>
      <c r="D19" s="9">
        <v>11.5</v>
      </c>
      <c r="E19" s="9">
        <v>11.2</v>
      </c>
      <c r="F19" s="9">
        <v>10.5</v>
      </c>
      <c r="G19" s="9">
        <v>10.1</v>
      </c>
      <c r="H19" s="9">
        <v>10.1</v>
      </c>
      <c r="I19" s="9">
        <v>9.8000000000000007</v>
      </c>
      <c r="J19" s="9">
        <v>10.9</v>
      </c>
      <c r="K19" s="9">
        <v>10.6</v>
      </c>
      <c r="L19" s="9">
        <v>9.3000000000000007</v>
      </c>
      <c r="M19" s="9">
        <v>10.4</v>
      </c>
      <c r="N19" s="9">
        <v>10.5</v>
      </c>
      <c r="O19" s="9">
        <v>10.3</v>
      </c>
      <c r="P19" s="9">
        <v>11.7</v>
      </c>
      <c r="Q19" s="5">
        <f t="shared" si="0"/>
        <v>2002</v>
      </c>
    </row>
    <row r="20" spans="1:17" x14ac:dyDescent="0.2">
      <c r="A20" s="10">
        <v>2003</v>
      </c>
      <c r="B20" s="9">
        <v>10.3</v>
      </c>
      <c r="C20" s="9">
        <v>10.7</v>
      </c>
      <c r="D20" s="9">
        <v>11.8</v>
      </c>
      <c r="E20" s="9">
        <v>10.9</v>
      </c>
      <c r="F20" s="9">
        <v>10.7</v>
      </c>
      <c r="G20" s="9">
        <v>10.4</v>
      </c>
      <c r="H20" s="9">
        <v>9.9</v>
      </c>
      <c r="I20" s="9">
        <v>10</v>
      </c>
      <c r="J20" s="9">
        <v>11.2</v>
      </c>
      <c r="K20" s="9">
        <v>10.8</v>
      </c>
      <c r="L20" s="9">
        <v>9.6</v>
      </c>
      <c r="M20" s="9">
        <v>10.7</v>
      </c>
      <c r="N20" s="9">
        <v>12.7</v>
      </c>
      <c r="O20" s="9">
        <v>10.9</v>
      </c>
      <c r="P20" s="9">
        <v>12.4</v>
      </c>
      <c r="Q20" s="5">
        <f t="shared" si="0"/>
        <v>2003</v>
      </c>
    </row>
    <row r="21" spans="1:17" x14ac:dyDescent="0.2">
      <c r="A21" s="10">
        <v>2004</v>
      </c>
      <c r="B21" s="9">
        <v>10.6</v>
      </c>
      <c r="C21" s="9">
        <v>11</v>
      </c>
      <c r="D21" s="9">
        <v>11.8</v>
      </c>
      <c r="E21" s="9">
        <v>12</v>
      </c>
      <c r="F21" s="9">
        <v>10.9</v>
      </c>
      <c r="G21" s="9">
        <v>11.2</v>
      </c>
      <c r="H21" s="9">
        <v>10.1</v>
      </c>
      <c r="I21" s="9">
        <v>10.3</v>
      </c>
      <c r="J21" s="9">
        <v>11.7</v>
      </c>
      <c r="K21" s="9">
        <v>11.5</v>
      </c>
      <c r="L21" s="9">
        <v>9.5</v>
      </c>
      <c r="M21" s="9">
        <v>10.4</v>
      </c>
      <c r="N21" s="9">
        <v>11.6</v>
      </c>
      <c r="O21" s="9">
        <v>10.8</v>
      </c>
      <c r="P21" s="9">
        <v>10.7</v>
      </c>
      <c r="Q21" s="5">
        <f t="shared" si="0"/>
        <v>2004</v>
      </c>
    </row>
    <row r="22" spans="1:17" x14ac:dyDescent="0.2">
      <c r="A22" s="10">
        <v>2005</v>
      </c>
      <c r="B22" s="9">
        <v>10.6</v>
      </c>
      <c r="C22" s="9">
        <v>10.8</v>
      </c>
      <c r="D22" s="9">
        <v>11.6</v>
      </c>
      <c r="E22" s="9">
        <v>11.8</v>
      </c>
      <c r="F22" s="9">
        <v>11.1</v>
      </c>
      <c r="G22" s="9">
        <v>11</v>
      </c>
      <c r="H22" s="9">
        <v>10.199999999999999</v>
      </c>
      <c r="I22" s="9">
        <v>10.5</v>
      </c>
      <c r="J22" s="9">
        <v>11.7</v>
      </c>
      <c r="K22" s="9">
        <v>11.2</v>
      </c>
      <c r="L22" s="9">
        <v>9.6999999999999993</v>
      </c>
      <c r="M22" s="9">
        <v>10.9</v>
      </c>
      <c r="N22" s="9">
        <v>11.2</v>
      </c>
      <c r="O22" s="9">
        <v>10.9</v>
      </c>
      <c r="P22" s="9">
        <v>11.1</v>
      </c>
      <c r="Q22" s="5">
        <f t="shared" si="0"/>
        <v>2005</v>
      </c>
    </row>
    <row r="23" spans="1:17" x14ac:dyDescent="0.2">
      <c r="A23" s="10">
        <v>2006</v>
      </c>
      <c r="B23" s="9">
        <v>10.8</v>
      </c>
      <c r="C23" s="9">
        <v>11.4</v>
      </c>
      <c r="D23" s="9">
        <v>12.4</v>
      </c>
      <c r="E23" s="9">
        <v>12.4</v>
      </c>
      <c r="F23" s="9">
        <v>11.6</v>
      </c>
      <c r="G23" s="9">
        <v>11.1</v>
      </c>
      <c r="H23" s="9">
        <v>10.6</v>
      </c>
      <c r="I23" s="9">
        <v>10.199999999999999</v>
      </c>
      <c r="J23" s="9">
        <v>11.4</v>
      </c>
      <c r="K23" s="9">
        <v>11.7</v>
      </c>
      <c r="L23" s="9">
        <v>9.9</v>
      </c>
      <c r="M23" s="9">
        <v>12.8</v>
      </c>
      <c r="N23" s="9">
        <v>13.5</v>
      </c>
      <c r="O23" s="9">
        <v>10.9</v>
      </c>
      <c r="P23" s="9">
        <v>13</v>
      </c>
      <c r="Q23" s="5">
        <f t="shared" si="0"/>
        <v>2006</v>
      </c>
    </row>
    <row r="24" spans="1:17" x14ac:dyDescent="0.2">
      <c r="A24" s="10">
        <v>2007</v>
      </c>
      <c r="B24" s="9">
        <v>11.2</v>
      </c>
      <c r="C24" s="9">
        <v>11.6</v>
      </c>
      <c r="D24" s="9">
        <v>13.1</v>
      </c>
      <c r="E24" s="9">
        <v>12.7</v>
      </c>
      <c r="F24" s="9">
        <v>11.8</v>
      </c>
      <c r="G24" s="9">
        <v>11.8</v>
      </c>
      <c r="H24" s="9">
        <v>11.1</v>
      </c>
      <c r="I24" s="9">
        <v>10.7</v>
      </c>
      <c r="J24" s="9">
        <v>11.8</v>
      </c>
      <c r="K24" s="9">
        <v>11.6</v>
      </c>
      <c r="L24" s="9">
        <v>10.199999999999999</v>
      </c>
      <c r="M24" s="9">
        <v>11.4</v>
      </c>
      <c r="N24" s="9">
        <v>12.2</v>
      </c>
      <c r="O24" s="9">
        <v>11.3</v>
      </c>
      <c r="P24" s="9">
        <v>12.4</v>
      </c>
      <c r="Q24" s="5">
        <f t="shared" si="0"/>
        <v>2007</v>
      </c>
    </row>
    <row r="25" spans="1:17" x14ac:dyDescent="0.2">
      <c r="A25" s="10">
        <v>2008</v>
      </c>
      <c r="B25" s="9">
        <v>11.5</v>
      </c>
      <c r="C25" s="9">
        <v>11.7</v>
      </c>
      <c r="D25" s="9">
        <v>12.6</v>
      </c>
      <c r="E25" s="9">
        <v>12</v>
      </c>
      <c r="F25" s="9">
        <v>12.6</v>
      </c>
      <c r="G25" s="9">
        <v>12</v>
      </c>
      <c r="H25" s="9">
        <v>11.4</v>
      </c>
      <c r="I25" s="9">
        <v>10.9</v>
      </c>
      <c r="J25" s="9">
        <v>12.6</v>
      </c>
      <c r="K25" s="9">
        <v>12.2</v>
      </c>
      <c r="L25" s="9">
        <v>10.7</v>
      </c>
      <c r="M25" s="9">
        <v>12.8</v>
      </c>
      <c r="N25" s="9">
        <v>14</v>
      </c>
      <c r="O25" s="9">
        <v>11.8</v>
      </c>
      <c r="P25" s="9">
        <v>12.3</v>
      </c>
      <c r="Q25" s="5">
        <f t="shared" si="0"/>
        <v>2008</v>
      </c>
    </row>
    <row r="26" spans="1:17" x14ac:dyDescent="0.2">
      <c r="A26" s="10">
        <v>2009</v>
      </c>
      <c r="B26" s="9">
        <v>11.3</v>
      </c>
      <c r="C26" s="9">
        <v>11.8</v>
      </c>
      <c r="D26" s="9">
        <v>13</v>
      </c>
      <c r="E26" s="9">
        <v>12.7</v>
      </c>
      <c r="F26" s="9">
        <v>12</v>
      </c>
      <c r="G26" s="9">
        <v>11.7</v>
      </c>
      <c r="H26" s="9">
        <v>11.4</v>
      </c>
      <c r="I26" s="9">
        <v>10.7</v>
      </c>
      <c r="J26" s="9">
        <v>12.1</v>
      </c>
      <c r="K26" s="9">
        <v>11.7</v>
      </c>
      <c r="L26" s="9">
        <v>10.4</v>
      </c>
      <c r="M26" s="9">
        <v>11.6</v>
      </c>
      <c r="N26" s="9">
        <v>13.7</v>
      </c>
      <c r="O26" s="9">
        <v>11.5</v>
      </c>
      <c r="P26" s="9">
        <v>10.8</v>
      </c>
      <c r="Q26" s="5">
        <f t="shared" si="0"/>
        <v>2009</v>
      </c>
    </row>
    <row r="27" spans="1:17" x14ac:dyDescent="0.2">
      <c r="A27" s="10">
        <v>2010</v>
      </c>
      <c r="B27" s="9">
        <v>11.2</v>
      </c>
      <c r="C27" s="9">
        <v>11.5</v>
      </c>
      <c r="D27" s="9">
        <v>13.1</v>
      </c>
      <c r="E27" s="9">
        <v>12.2</v>
      </c>
      <c r="F27" s="9">
        <v>12.1</v>
      </c>
      <c r="G27" s="9">
        <v>11.6</v>
      </c>
      <c r="H27" s="9">
        <v>10.8</v>
      </c>
      <c r="I27" s="9">
        <v>10.8</v>
      </c>
      <c r="J27" s="9">
        <v>12.2</v>
      </c>
      <c r="K27" s="9">
        <v>11.5</v>
      </c>
      <c r="L27" s="9">
        <v>10.4</v>
      </c>
      <c r="M27" s="9">
        <v>11.3</v>
      </c>
      <c r="N27" s="9">
        <v>13</v>
      </c>
      <c r="O27" s="9">
        <v>11.2</v>
      </c>
      <c r="P27" s="9">
        <v>11.2</v>
      </c>
      <c r="Q27" s="5">
        <f t="shared" si="0"/>
        <v>2010</v>
      </c>
    </row>
    <row r="28" spans="1:17" x14ac:dyDescent="0.2">
      <c r="A28" s="10">
        <v>2011</v>
      </c>
      <c r="B28" s="9">
        <v>11.1</v>
      </c>
      <c r="C28" s="9">
        <v>11.8</v>
      </c>
      <c r="D28" s="9">
        <v>12.7</v>
      </c>
      <c r="E28" s="9">
        <v>11.8</v>
      </c>
      <c r="F28" s="9">
        <v>12.4</v>
      </c>
      <c r="G28" s="9">
        <v>11</v>
      </c>
      <c r="H28" s="9">
        <v>10.7</v>
      </c>
      <c r="I28" s="9">
        <v>10.6</v>
      </c>
      <c r="J28" s="9">
        <v>11.7</v>
      </c>
      <c r="K28" s="9">
        <v>11.8</v>
      </c>
      <c r="L28" s="9">
        <v>10.199999999999999</v>
      </c>
      <c r="M28" s="9">
        <v>11.7</v>
      </c>
      <c r="N28" s="9">
        <v>11.7</v>
      </c>
      <c r="O28" s="9">
        <v>11.2</v>
      </c>
      <c r="P28" s="9">
        <v>11.2</v>
      </c>
      <c r="Q28" s="5">
        <f t="shared" si="0"/>
        <v>2011</v>
      </c>
    </row>
    <row r="29" spans="1:17" x14ac:dyDescent="0.2">
      <c r="A29" s="10">
        <v>2012</v>
      </c>
      <c r="B29" s="9">
        <v>10.9</v>
      </c>
      <c r="C29" s="9">
        <v>11.4</v>
      </c>
      <c r="D29" s="9">
        <v>13.3</v>
      </c>
      <c r="E29" s="9">
        <v>11.8</v>
      </c>
      <c r="F29" s="9">
        <v>11.7</v>
      </c>
      <c r="G29" s="9">
        <v>11.4</v>
      </c>
      <c r="H29" s="9">
        <v>10.9</v>
      </c>
      <c r="I29" s="9">
        <v>10.5</v>
      </c>
      <c r="J29" s="9">
        <v>12.1</v>
      </c>
      <c r="K29" s="9">
        <v>11.2</v>
      </c>
      <c r="L29" s="9">
        <v>10</v>
      </c>
      <c r="M29" s="9">
        <v>11.3</v>
      </c>
      <c r="N29" s="9">
        <v>13.6</v>
      </c>
      <c r="O29" s="9">
        <v>10.6</v>
      </c>
      <c r="P29" s="9">
        <v>11.4</v>
      </c>
      <c r="Q29" s="5">
        <f t="shared" si="0"/>
        <v>2012</v>
      </c>
    </row>
    <row r="30" spans="1:17" x14ac:dyDescent="0.2">
      <c r="A30" s="10">
        <v>2013</v>
      </c>
      <c r="B30" s="9">
        <v>10.5</v>
      </c>
      <c r="C30" s="9">
        <v>11.3</v>
      </c>
      <c r="D30" s="9">
        <v>13.4</v>
      </c>
      <c r="E30" s="9">
        <v>11.3</v>
      </c>
      <c r="F30" s="9">
        <v>11.3</v>
      </c>
      <c r="G30" s="9">
        <v>10.7</v>
      </c>
      <c r="H30" s="9">
        <v>10.199999999999999</v>
      </c>
      <c r="I30" s="9">
        <v>10.1</v>
      </c>
      <c r="J30" s="9">
        <v>11.3</v>
      </c>
      <c r="K30" s="9">
        <v>11.1</v>
      </c>
      <c r="L30" s="9">
        <v>9.6999999999999993</v>
      </c>
      <c r="M30" s="9">
        <v>11.4</v>
      </c>
      <c r="N30" s="9">
        <v>12.9</v>
      </c>
      <c r="O30" s="9">
        <v>10.3</v>
      </c>
      <c r="P30" s="9">
        <v>11.8</v>
      </c>
      <c r="Q30" s="5">
        <f t="shared" si="0"/>
        <v>2013</v>
      </c>
    </row>
    <row r="31" spans="1:17" x14ac:dyDescent="0.2">
      <c r="A31" s="10">
        <v>2014</v>
      </c>
      <c r="B31" s="9">
        <v>10.6</v>
      </c>
      <c r="C31" s="9">
        <v>11.2</v>
      </c>
      <c r="D31" s="9">
        <v>12.8</v>
      </c>
      <c r="E31" s="9">
        <v>11.1</v>
      </c>
      <c r="F31" s="9">
        <v>11.4</v>
      </c>
      <c r="G31" s="9">
        <v>11.1</v>
      </c>
      <c r="H31" s="9">
        <v>10.4</v>
      </c>
      <c r="I31" s="9">
        <v>10.199999999999999</v>
      </c>
      <c r="J31" s="9">
        <v>11.8</v>
      </c>
      <c r="K31" s="9">
        <v>11.4</v>
      </c>
      <c r="L31" s="9">
        <v>9.6</v>
      </c>
      <c r="M31" s="9">
        <v>10.3</v>
      </c>
      <c r="N31" s="9">
        <v>12.6</v>
      </c>
      <c r="O31" s="9">
        <v>10.7</v>
      </c>
      <c r="P31" s="9">
        <v>11.1</v>
      </c>
      <c r="Q31" s="5">
        <v>2014</v>
      </c>
    </row>
    <row r="32" spans="1:17" x14ac:dyDescent="0.2">
      <c r="A32" s="10">
        <v>2015</v>
      </c>
      <c r="B32" s="9">
        <v>10.3</v>
      </c>
      <c r="C32" s="9">
        <v>11.4</v>
      </c>
      <c r="D32" s="9">
        <v>12.3</v>
      </c>
      <c r="E32" s="9">
        <v>10.9</v>
      </c>
      <c r="F32" s="9">
        <v>11.1</v>
      </c>
      <c r="G32" s="9">
        <v>10.4</v>
      </c>
      <c r="H32" s="9">
        <v>10.4</v>
      </c>
      <c r="I32" s="9">
        <v>9.6999999999999993</v>
      </c>
      <c r="J32" s="9">
        <v>11.4</v>
      </c>
      <c r="K32" s="9">
        <v>11.1</v>
      </c>
      <c r="L32" s="9">
        <v>9.1999999999999993</v>
      </c>
      <c r="M32" s="9">
        <v>10.9</v>
      </c>
      <c r="N32" s="9">
        <v>11.6</v>
      </c>
      <c r="O32" s="9">
        <v>10.1</v>
      </c>
      <c r="P32" s="9">
        <v>11.1</v>
      </c>
      <c r="Q32" s="5">
        <v>2015</v>
      </c>
    </row>
    <row r="33" spans="1:19" x14ac:dyDescent="0.2">
      <c r="A33" s="10">
        <v>2016</v>
      </c>
      <c r="B33" s="9">
        <v>10.1</v>
      </c>
      <c r="C33" s="9">
        <v>11.1</v>
      </c>
      <c r="D33" s="9">
        <v>12</v>
      </c>
      <c r="E33" s="9">
        <v>11.5</v>
      </c>
      <c r="F33" s="9">
        <v>11</v>
      </c>
      <c r="G33" s="9">
        <v>10.1</v>
      </c>
      <c r="H33" s="9">
        <v>10.3</v>
      </c>
      <c r="I33" s="9">
        <v>9.4</v>
      </c>
      <c r="J33" s="9">
        <v>11.1</v>
      </c>
      <c r="K33" s="9">
        <v>11</v>
      </c>
      <c r="L33" s="9">
        <v>9</v>
      </c>
      <c r="M33" s="9">
        <v>10</v>
      </c>
      <c r="N33" s="9">
        <v>13.3</v>
      </c>
      <c r="O33" s="9">
        <v>9.9</v>
      </c>
      <c r="P33" s="9">
        <v>11.9</v>
      </c>
      <c r="Q33" s="5">
        <v>2016</v>
      </c>
    </row>
    <row r="34" spans="1:19" x14ac:dyDescent="0.2">
      <c r="A34" s="10">
        <v>2017</v>
      </c>
      <c r="B34" s="9">
        <v>9.6999999999999993</v>
      </c>
      <c r="C34" s="9">
        <v>10.5</v>
      </c>
      <c r="D34" s="9">
        <v>11.7</v>
      </c>
      <c r="E34" s="9">
        <v>10.9</v>
      </c>
      <c r="F34" s="9">
        <v>10.199999999999999</v>
      </c>
      <c r="G34" s="9">
        <v>10.199999999999999</v>
      </c>
      <c r="H34" s="9">
        <v>9.9</v>
      </c>
      <c r="I34" s="9">
        <v>9.3000000000000007</v>
      </c>
      <c r="J34" s="9">
        <v>10.8</v>
      </c>
      <c r="K34" s="9">
        <v>10.9</v>
      </c>
      <c r="L34" s="9">
        <v>8.6</v>
      </c>
      <c r="M34" s="9">
        <v>10.3</v>
      </c>
      <c r="N34" s="9">
        <v>11.2</v>
      </c>
      <c r="O34" s="9">
        <v>9.5</v>
      </c>
      <c r="P34" s="9">
        <v>11</v>
      </c>
      <c r="Q34" s="5">
        <v>2017</v>
      </c>
    </row>
    <row r="35" spans="1:19" x14ac:dyDescent="0.2">
      <c r="A35" s="10">
        <v>2018</v>
      </c>
      <c r="B35" s="9">
        <v>9.4</v>
      </c>
      <c r="C35" s="9">
        <v>10.3</v>
      </c>
      <c r="D35" s="9">
        <v>11.6</v>
      </c>
      <c r="E35" s="9">
        <v>10.5</v>
      </c>
      <c r="F35" s="9">
        <v>10.199999999999999</v>
      </c>
      <c r="G35" s="9">
        <v>9.5</v>
      </c>
      <c r="H35" s="9">
        <v>10</v>
      </c>
      <c r="I35" s="9">
        <v>8.8000000000000007</v>
      </c>
      <c r="J35" s="9">
        <v>10.5</v>
      </c>
      <c r="K35" s="9">
        <v>10.6</v>
      </c>
      <c r="L35" s="9">
        <v>8.1999999999999993</v>
      </c>
      <c r="M35" s="9">
        <v>10.3</v>
      </c>
      <c r="N35" s="9">
        <v>11.1</v>
      </c>
      <c r="O35" s="9">
        <v>9.3000000000000007</v>
      </c>
      <c r="P35" s="9">
        <v>10.7</v>
      </c>
      <c r="Q35" s="5">
        <v>2018</v>
      </c>
    </row>
    <row r="36" spans="1:19" x14ac:dyDescent="0.2">
      <c r="A36" s="10">
        <v>2019</v>
      </c>
      <c r="B36" s="9">
        <v>9.1</v>
      </c>
      <c r="C36" s="9">
        <v>10.1</v>
      </c>
      <c r="D36" s="9">
        <v>10.8</v>
      </c>
      <c r="E36" s="9">
        <v>10.199999999999999</v>
      </c>
      <c r="F36" s="9">
        <v>9.6999999999999993</v>
      </c>
      <c r="G36" s="9">
        <v>9.1999999999999993</v>
      </c>
      <c r="H36" s="9">
        <v>9.4</v>
      </c>
      <c r="I36" s="9">
        <v>8.6</v>
      </c>
      <c r="J36" s="9">
        <v>10.3</v>
      </c>
      <c r="K36" s="9">
        <v>10.6</v>
      </c>
      <c r="L36" s="9">
        <v>7.8</v>
      </c>
      <c r="M36" s="9">
        <v>10.1</v>
      </c>
      <c r="N36" s="9">
        <v>10.8</v>
      </c>
      <c r="O36" s="9">
        <v>9</v>
      </c>
      <c r="P36" s="9">
        <v>10.5</v>
      </c>
      <c r="Q36" s="5">
        <v>2019</v>
      </c>
    </row>
    <row r="37" spans="1:19" x14ac:dyDescent="0.2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9" x14ac:dyDescent="0.2">
      <c r="A38" s="11" t="s">
        <v>14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20" t="s">
        <v>15</v>
      </c>
      <c r="B39" s="20"/>
      <c r="C39" s="20"/>
      <c r="D39" s="20"/>
      <c r="E39" s="20"/>
      <c r="F39" s="20"/>
      <c r="G39" s="20"/>
      <c r="H39" s="20"/>
      <c r="I39" s="20"/>
      <c r="J39" s="20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1" t="s">
        <v>20</v>
      </c>
      <c r="B41" s="2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R45" s="2"/>
      <c r="S45" s="2"/>
    </row>
    <row r="46" spans="1:19" x14ac:dyDescent="0.2">
      <c r="A46" s="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R46" s="2"/>
      <c r="S46" s="2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6"/>
      <c r="B48" s="6"/>
    </row>
    <row r="50" spans="1:2" x14ac:dyDescent="0.2">
      <c r="A50" s="8"/>
      <c r="B50" s="9"/>
    </row>
    <row r="51" spans="1:2" x14ac:dyDescent="0.2">
      <c r="A51" s="8"/>
      <c r="B51" s="9"/>
    </row>
    <row r="52" spans="1:2" x14ac:dyDescent="0.2">
      <c r="A52" s="8"/>
      <c r="B52" s="9"/>
    </row>
    <row r="53" spans="1:2" x14ac:dyDescent="0.2">
      <c r="A53" s="8"/>
      <c r="B53" s="9"/>
    </row>
    <row r="54" spans="1:2" x14ac:dyDescent="0.2">
      <c r="A54" s="8"/>
      <c r="B54" s="9"/>
    </row>
    <row r="55" spans="1:2" x14ac:dyDescent="0.2">
      <c r="A55" s="8"/>
      <c r="B55" s="9"/>
    </row>
    <row r="56" spans="1:2" x14ac:dyDescent="0.2">
      <c r="A56" s="8"/>
      <c r="B56" s="9"/>
    </row>
    <row r="57" spans="1:2" x14ac:dyDescent="0.2">
      <c r="A57" s="8"/>
      <c r="B57" s="9"/>
    </row>
    <row r="58" spans="1:2" x14ac:dyDescent="0.2">
      <c r="A58" s="8"/>
      <c r="B58" s="9"/>
    </row>
    <row r="59" spans="1:2" x14ac:dyDescent="0.2">
      <c r="A59" s="8"/>
      <c r="B59" s="9"/>
    </row>
    <row r="60" spans="1:2" x14ac:dyDescent="0.2">
      <c r="A60" s="7"/>
      <c r="B60" s="9"/>
    </row>
    <row r="61" spans="1:2" x14ac:dyDescent="0.2">
      <c r="A61" s="8"/>
      <c r="B61" s="9"/>
    </row>
    <row r="62" spans="1:2" x14ac:dyDescent="0.2">
      <c r="A62" s="8"/>
      <c r="B62" s="9"/>
    </row>
    <row r="63" spans="1:2" x14ac:dyDescent="0.2">
      <c r="A63" s="8"/>
      <c r="B63" s="9"/>
    </row>
    <row r="64" spans="1:2" x14ac:dyDescent="0.2">
      <c r="A64" s="8"/>
      <c r="B64" s="9"/>
    </row>
  </sheetData>
  <mergeCells count="21">
    <mergeCell ref="O5:O7"/>
    <mergeCell ref="P5:P7"/>
    <mergeCell ref="Q5:Q7"/>
    <mergeCell ref="A39:J39"/>
    <mergeCell ref="A41:B41"/>
    <mergeCell ref="I5:I7"/>
    <mergeCell ref="J5:J7"/>
    <mergeCell ref="K5:K7"/>
    <mergeCell ref="L5:L7"/>
    <mergeCell ref="M5:M7"/>
    <mergeCell ref="N5:N7"/>
    <mergeCell ref="A1:G1"/>
    <mergeCell ref="A3:N3"/>
    <mergeCell ref="A5:A7"/>
    <mergeCell ref="B5:B7"/>
    <mergeCell ref="C5:C7"/>
    <mergeCell ref="D5:D7"/>
    <mergeCell ref="E5:E7"/>
    <mergeCell ref="F5:F7"/>
    <mergeCell ref="G5:G7"/>
    <mergeCell ref="H5:H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A26807854</value>
    </field>
    <field name="Objective-Title">
      <value order="0">NRS - Table BT.09 Birth rates by NHS Board area - 1991 to current year</value>
    </field>
    <field name="Objective-Description">
      <value order="0"/>
    </field>
    <field name="Objective-CreationStamp">
      <value order="0">2020-01-10T16:09:54Z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2020-05-06T10:18:18Z</value>
    </field>
    <field name="Objective-Owner">
      <value order="0">Kay, Marie M (N310463)</value>
    </field>
    <field name="Objective-Path">
      <value order="0">Objective Global Folder:SG File Plan:People, communities and living:Population and migration:Demography:Research and analysis: Demography:National Records of Scotland (NRS): Vital Events: Publications: Vital Events Reference Tables: (2019): 2019-2024</value>
    </field>
    <field name="Objective-Parent">
      <value order="0">National Records of Scotland (NRS): Vital Events: Publications: Vital Events Reference Tables: (2019): 2019-2024</value>
    </field>
    <field name="Objective-State">
      <value order="0">Being Drafted</value>
    </field>
    <field name="Objective-VersionId">
      <value order="0">vA40982471</value>
    </field>
    <field name="Objective-Version">
      <value order="0">0.3</value>
    </field>
    <field name="Objective-VersionNumber">
      <value order="0">3</value>
    </field>
    <field name="Objective-VersionComment">
      <value order="0"/>
    </field>
    <field name="Objective-FileNumber">
      <value order="0">PROJ/39763</value>
    </field>
    <field name="Objective-Classification">
      <value order="0">OFFICIAL-SENSITIVE-PERSONAL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Overall birth rates</vt:lpstr>
      <vt:lpstr>"Standardised" birth rates</vt:lpstr>
      <vt:lpstr>'"Standardised" birth rates'!Print_Area</vt:lpstr>
      <vt:lpstr>'Overall birth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u446998</cp:lastModifiedBy>
  <cp:lastPrinted>2017-06-19T15:37:45Z</cp:lastPrinted>
  <dcterms:created xsi:type="dcterms:W3CDTF">2010-07-15T15:31:04Z</dcterms:created>
  <dcterms:modified xsi:type="dcterms:W3CDTF">2020-06-18T07:53:26Z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A26807854</vt:lpwstr>
  </property>
  <property fmtid="{D5CDD505-2E9C-101B-9397-08002B2CF9AE}" pid="3" name="Objective-Title">
    <vt:lpwstr>NRS - Table BT.09 Birth rates by NHS Board area - 1991 to current year</vt:lpwstr>
  </property>
  <property fmtid="{D5CDD505-2E9C-101B-9397-08002B2CF9AE}" pid="4" name="Objective-Comment">
    <vt:lpwstr/>
  </property>
  <property fmtid="{D5CDD505-2E9C-101B-9397-08002B2CF9AE}" pid="5" name="Objective-CreationStamp">
    <vt:filetime>2020-01-10T16:11:34Z</vt:filetime>
  </property>
  <property fmtid="{D5CDD505-2E9C-101B-9397-08002B2CF9AE}" pid="6" name="Objective-IsApproved">
    <vt:bool>false</vt:bool>
  </property>
  <property fmtid="{D5CDD505-2E9C-101B-9397-08002B2CF9AE}" pid="7" name="Objective-IsPublished">
    <vt:bool>false</vt:bool>
  </property>
  <property fmtid="{D5CDD505-2E9C-101B-9397-08002B2CF9AE}" pid="8" name="Objective-DatePublished">
    <vt:lpwstr/>
  </property>
  <property fmtid="{D5CDD505-2E9C-101B-9397-08002B2CF9AE}" pid="9" name="Objective-ModificationStamp">
    <vt:filetime>2020-05-06T10:18:18Z</vt:filetime>
  </property>
  <property fmtid="{D5CDD505-2E9C-101B-9397-08002B2CF9AE}" pid="10" name="Objective-Owner">
    <vt:lpwstr>Kay, Marie M (N310463)</vt:lpwstr>
  </property>
  <property fmtid="{D5CDD505-2E9C-101B-9397-08002B2CF9AE}" pid="11" name="Objective-Path">
    <vt:lpwstr>Objective Global Folder:SG File Plan:People, communities and living:Population and migration:Demography:Research and analysis: Demography:National Records of Scotland (NRS): Vital Events: Publications: Vital Events Reference Tables: (2019): 2019-2024:</vt:lpwstr>
  </property>
  <property fmtid="{D5CDD505-2E9C-101B-9397-08002B2CF9AE}" pid="12" name="Objective-Parent">
    <vt:lpwstr>National Records of Scotland (NRS): Vital Events: Publications: Vital Events Reference Tables: (2019): 2019-2024</vt:lpwstr>
  </property>
  <property fmtid="{D5CDD505-2E9C-101B-9397-08002B2CF9AE}" pid="13" name="Objective-State">
    <vt:lpwstr>Being Drafted</vt:lpwstr>
  </property>
  <property fmtid="{D5CDD505-2E9C-101B-9397-08002B2CF9AE}" pid="14" name="Objective-Version">
    <vt:lpwstr>0.3</vt:lpwstr>
  </property>
  <property fmtid="{D5CDD505-2E9C-101B-9397-08002B2CF9AE}" pid="15" name="Objective-VersionNumber">
    <vt:r8>3</vt:r8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OFFICIAL-SENSITIVE-PERSONAL]</vt:lpwstr>
  </property>
  <property fmtid="{D5CDD505-2E9C-101B-9397-08002B2CF9AE}" pid="19" name="Objective-Caveats">
    <vt:lpwstr/>
  </property>
  <property fmtid="{D5CDD505-2E9C-101B-9397-08002B2CF9AE}" pid="20" name="Objective-Date of Original [system]">
    <vt:lpwstr/>
  </property>
  <property fmtid="{D5CDD505-2E9C-101B-9397-08002B2CF9AE}" pid="21" name="Objective-Date Received [system]">
    <vt:lpwstr/>
  </property>
  <property fmtid="{D5CDD505-2E9C-101B-9397-08002B2CF9AE}" pid="22" name="Objective-SG Web Publication - Category [system]">
    <vt:lpwstr/>
  </property>
  <property fmtid="{D5CDD505-2E9C-101B-9397-08002B2CF9AE}" pid="23" name="Objective-SG Web Publication - Category 2 Classification [system]">
    <vt:lpwstr/>
  </property>
  <property fmtid="{D5CDD505-2E9C-101B-9397-08002B2CF9AE}" pid="24" name="Objective-Description">
    <vt:lpwstr/>
  </property>
  <property fmtid="{D5CDD505-2E9C-101B-9397-08002B2CF9AE}" pid="25" name="Objective-VersionId">
    <vt:lpwstr>vA40982471</vt:lpwstr>
  </property>
  <property fmtid="{D5CDD505-2E9C-101B-9397-08002B2CF9AE}" pid="26" name="Objective-Date Received">
    <vt:lpwstr/>
  </property>
  <property fmtid="{D5CDD505-2E9C-101B-9397-08002B2CF9AE}" pid="27" name="Objective-Date of Original">
    <vt:lpwstr/>
  </property>
  <property fmtid="{D5CDD505-2E9C-101B-9397-08002B2CF9AE}" pid="28" name="Objective-SG Web Publication - Category">
    <vt:lpwstr/>
  </property>
  <property fmtid="{D5CDD505-2E9C-101B-9397-08002B2CF9AE}" pid="29" name="Objective-SG Web Publication - Category 2 Classification">
    <vt:lpwstr/>
  </property>
  <property fmtid="{D5CDD505-2E9C-101B-9397-08002B2CF9AE}" pid="30" name="Objective-Connect Creator">
    <vt:lpwstr/>
  </property>
  <property fmtid="{D5CDD505-2E9C-101B-9397-08002B2CF9AE}" pid="31" name="Objective-Connect Creator [system]">
    <vt:lpwstr/>
  </property>
</Properties>
</file>