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urrent work\Publications\1. To process\Estimates of households and dwellings in Scotland, 2019\Infographic\"/>
    </mc:Choice>
  </mc:AlternateContent>
  <bookViews>
    <workbookView xWindow="0" yWindow="0" windowWidth="20490" windowHeight="7620"/>
  </bookViews>
  <sheets>
    <sheet name="Contents" sheetId="23" r:id="rId1"/>
    <sheet name="Chart 1 " sheetId="18" r:id="rId2"/>
    <sheet name="Chart 2  " sheetId="19" r:id="rId3"/>
    <sheet name="Chart 3 " sheetId="20" r:id="rId4"/>
    <sheet name="Chart 4 " sheetId="21" r:id="rId5"/>
    <sheet name="Chart 5 " sheetId="22" r:id="rId6"/>
    <sheet name="Map" sheetId="25" r:id="rId7"/>
    <sheet name="Text" sheetId="12" r:id="rId8"/>
  </sheets>
  <externalReferences>
    <externalReference r:id="rId9"/>
    <externalReference r:id="rId10"/>
  </externalReferences>
  <definedNames>
    <definedName name="_xlnm._FilterDatabase" localSheetId="5" hidden="1">'Chart 5 '!$A$3:$D$36</definedName>
    <definedName name="_xlnm._FilterDatabase" localSheetId="6" hidden="1">Map!$A$4:$C$35</definedName>
    <definedName name="Annual_increase_in_the_number_of_households_in_Scotland_between_2003_and_2013" localSheetId="1">[1]Contents!#REF!</definedName>
    <definedName name="Annual_increase_in_the_number_of_households_in_Scotland_between_2003_and_2013" localSheetId="2">[1]Contents!#REF!</definedName>
    <definedName name="Annual_increase_in_the_number_of_households_in_Scotland_between_2003_and_2013" localSheetId="3">[1]Contents!#REF!</definedName>
    <definedName name="Annual_increase_in_the_number_of_households_in_Scotland_between_2003_and_2013" localSheetId="4">[1]Contents!#REF!</definedName>
    <definedName name="Annual_increase_in_the_number_of_households_in_Scotland_between_2003_and_2013" localSheetId="5">[1]Contents!#REF!</definedName>
    <definedName name="Annual_increase_in_the_number_of_households_in_Scotland_between_2003_and_2013" localSheetId="6">[1]Contents!#REF!</definedName>
    <definedName name="Annual_increase_in_the_number_of_households_in_Scotland_between_2003_and_2013">[1]Contents!#REF!</definedName>
    <definedName name="ASFRs" localSheetId="1">#REF!</definedName>
    <definedName name="ASFRs" localSheetId="2">#REF!</definedName>
    <definedName name="ASFRs" localSheetId="3">#REF!</definedName>
    <definedName name="ASFRs" localSheetId="4">#REF!</definedName>
    <definedName name="ASFRs" localSheetId="5">#REF!</definedName>
    <definedName name="ASFRs" localSheetId="6">#REF!</definedName>
    <definedName name="ASFRs" localSheetId="7">#REF!</definedName>
    <definedName name="ASFRs">#REF!</definedName>
    <definedName name="Births" localSheetId="1">#REF!</definedName>
    <definedName name="Births" localSheetId="2">#REF!</definedName>
    <definedName name="Births" localSheetId="3">#REF!</definedName>
    <definedName name="Births" localSheetId="4">#REF!</definedName>
    <definedName name="Births" localSheetId="5">#REF!</definedName>
    <definedName name="Births" localSheetId="6">#REF!</definedName>
    <definedName name="Births" localSheetId="7">#REF!</definedName>
    <definedName name="Births">#REF!</definedName>
    <definedName name="CrownCopyright" localSheetId="1">#REF!</definedName>
    <definedName name="CrownCopyright" localSheetId="2">#REF!</definedName>
    <definedName name="CrownCopyright" localSheetId="3">#REF!</definedName>
    <definedName name="CrownCopyright" localSheetId="4">#REF!</definedName>
    <definedName name="CrownCopyright" localSheetId="5">#REF!</definedName>
    <definedName name="CrownCopyright" localSheetId="6">#REF!</definedName>
    <definedName name="CrownCopyright" localSheetId="7">#REF!</definedName>
    <definedName name="CrownCopyright">#REF!</definedName>
    <definedName name="DEATHNF" localSheetId="1">#REF!</definedName>
    <definedName name="DEATHNF" localSheetId="2">#REF!</definedName>
    <definedName name="DEATHNF" localSheetId="3">#REF!</definedName>
    <definedName name="DEATHNF" localSheetId="4">#REF!</definedName>
    <definedName name="DEATHNF" localSheetId="5">#REF!</definedName>
    <definedName name="DEATHNF" localSheetId="6">#REF!</definedName>
    <definedName name="DEATHNF" localSheetId="7">#REF!</definedName>
    <definedName name="DEATHNF">#REF!</definedName>
    <definedName name="DeathsF" localSheetId="1">#REF!</definedName>
    <definedName name="DeathsF" localSheetId="2">#REF!</definedName>
    <definedName name="DeathsF" localSheetId="3">#REF!</definedName>
    <definedName name="DeathsF" localSheetId="4">#REF!</definedName>
    <definedName name="DeathsF" localSheetId="5">#REF!</definedName>
    <definedName name="DeathsF" localSheetId="6">#REF!</definedName>
    <definedName name="DeathsF" localSheetId="7">#REF!</definedName>
    <definedName name="DeathsF">#REF!</definedName>
    <definedName name="DeathsM" localSheetId="1">#REF!</definedName>
    <definedName name="DeathsM" localSheetId="2">#REF!</definedName>
    <definedName name="DeathsM" localSheetId="3">#REF!</definedName>
    <definedName name="DeathsM" localSheetId="4">#REF!</definedName>
    <definedName name="DeathsM" localSheetId="5">#REF!</definedName>
    <definedName name="DeathsM" localSheetId="6">#REF!</definedName>
    <definedName name="DeathsM" localSheetId="7">#REF!</definedName>
    <definedName name="DeathsM">#REF!</definedName>
    <definedName name="DeathsP" localSheetId="1">#REF!</definedName>
    <definedName name="DeathsP" localSheetId="2">#REF!</definedName>
    <definedName name="DeathsP" localSheetId="3">#REF!</definedName>
    <definedName name="DeathsP" localSheetId="4">#REF!</definedName>
    <definedName name="DeathsP" localSheetId="5">#REF!</definedName>
    <definedName name="DeathsP" localSheetId="6">#REF!</definedName>
    <definedName name="DeathsP" localSheetId="7">#REF!</definedName>
    <definedName name="DeathsP">#REF!</definedName>
    <definedName name="JanpopF" localSheetId="1">#REF!</definedName>
    <definedName name="JanpopF" localSheetId="2">#REF!</definedName>
    <definedName name="JanpopF" localSheetId="3">#REF!</definedName>
    <definedName name="JanpopF" localSheetId="4">#REF!</definedName>
    <definedName name="JanpopF" localSheetId="5">#REF!</definedName>
    <definedName name="JanpopF" localSheetId="6">#REF!</definedName>
    <definedName name="JanpopF" localSheetId="7">#REF!</definedName>
    <definedName name="JanpopF">#REF!</definedName>
    <definedName name="janpopm" localSheetId="1">#REF!</definedName>
    <definedName name="janpopm" localSheetId="2">#REF!</definedName>
    <definedName name="janpopm" localSheetId="3">#REF!</definedName>
    <definedName name="janpopm" localSheetId="4">#REF!</definedName>
    <definedName name="janpopm" localSheetId="5">#REF!</definedName>
    <definedName name="janpopm" localSheetId="6">#REF!</definedName>
    <definedName name="janpopm" localSheetId="7">#REF!</definedName>
    <definedName name="janpopm">#REF!</definedName>
    <definedName name="janpopp" localSheetId="1">#REF!</definedName>
    <definedName name="janpopp" localSheetId="2">#REF!</definedName>
    <definedName name="janpopp" localSheetId="3">#REF!</definedName>
    <definedName name="janpopp" localSheetId="4">#REF!</definedName>
    <definedName name="janpopp" localSheetId="5">#REF!</definedName>
    <definedName name="janpopp" localSheetId="6">#REF!</definedName>
    <definedName name="janpopp" localSheetId="7">#REF!</definedName>
    <definedName name="janpopp">#REF!</definedName>
    <definedName name="midpopF" localSheetId="1">#REF!</definedName>
    <definedName name="midpopF" localSheetId="2">#REF!</definedName>
    <definedName name="midpopF" localSheetId="3">#REF!</definedName>
    <definedName name="midpopF" localSheetId="4">#REF!</definedName>
    <definedName name="midpopF" localSheetId="5">#REF!</definedName>
    <definedName name="midpopF" localSheetId="6">#REF!</definedName>
    <definedName name="midpopF" localSheetId="7">#REF!</definedName>
    <definedName name="midpopF">#REF!</definedName>
    <definedName name="midpopm" localSheetId="1">#REF!</definedName>
    <definedName name="midpopm" localSheetId="2">#REF!</definedName>
    <definedName name="midpopm" localSheetId="3">#REF!</definedName>
    <definedName name="midpopm" localSheetId="4">#REF!</definedName>
    <definedName name="midpopm" localSheetId="5">#REF!</definedName>
    <definedName name="midpopm" localSheetId="6">#REF!</definedName>
    <definedName name="midpopm" localSheetId="7">#REF!</definedName>
    <definedName name="midpopm">#REF!</definedName>
    <definedName name="midpopp" localSheetId="1">#REF!</definedName>
    <definedName name="midpopp" localSheetId="2">#REF!</definedName>
    <definedName name="midpopp" localSheetId="3">#REF!</definedName>
    <definedName name="midpopp" localSheetId="4">#REF!</definedName>
    <definedName name="midpopp" localSheetId="5">#REF!</definedName>
    <definedName name="midpopp" localSheetId="6">#REF!</definedName>
    <definedName name="midpopp" localSheetId="7">#REF!</definedName>
    <definedName name="midpopp">#REF!</definedName>
    <definedName name="MigrantsF" localSheetId="1">#REF!</definedName>
    <definedName name="MigrantsF" localSheetId="2">#REF!</definedName>
    <definedName name="MigrantsF" localSheetId="3">#REF!</definedName>
    <definedName name="MigrantsF" localSheetId="4">#REF!</definedName>
    <definedName name="MigrantsF" localSheetId="5">#REF!</definedName>
    <definedName name="MigrantsF" localSheetId="6">#REF!</definedName>
    <definedName name="MigrantsF" localSheetId="7">#REF!</definedName>
    <definedName name="MigrantsF">#REF!</definedName>
    <definedName name="MigrantsM" localSheetId="1">#REF!</definedName>
    <definedName name="MigrantsM" localSheetId="2">#REF!</definedName>
    <definedName name="MigrantsM" localSheetId="3">#REF!</definedName>
    <definedName name="MigrantsM" localSheetId="4">#REF!</definedName>
    <definedName name="MigrantsM" localSheetId="5">#REF!</definedName>
    <definedName name="MigrantsM" localSheetId="6">#REF!</definedName>
    <definedName name="MigrantsM" localSheetId="7">#REF!</definedName>
    <definedName name="MigrantsM">#REF!</definedName>
    <definedName name="MigrantsP" localSheetId="1">#REF!</definedName>
    <definedName name="MigrantsP" localSheetId="2">#REF!</definedName>
    <definedName name="MigrantsP" localSheetId="3">#REF!</definedName>
    <definedName name="MigrantsP" localSheetId="4">#REF!</definedName>
    <definedName name="MigrantsP" localSheetId="5">#REF!</definedName>
    <definedName name="MigrantsP" localSheetId="6">#REF!</definedName>
    <definedName name="MigrantsP" localSheetId="7">#REF!</definedName>
    <definedName name="MigrantsP">#REF!</definedName>
    <definedName name="mxF" localSheetId="1">#REF!</definedName>
    <definedName name="mxF" localSheetId="2">#REF!</definedName>
    <definedName name="mxF" localSheetId="3">#REF!</definedName>
    <definedName name="mxF" localSheetId="4">#REF!</definedName>
    <definedName name="mxF" localSheetId="5">#REF!</definedName>
    <definedName name="mxF" localSheetId="6">#REF!</definedName>
    <definedName name="mxF" localSheetId="7">#REF!</definedName>
    <definedName name="mxF">#REF!</definedName>
    <definedName name="mxM" localSheetId="1">#REF!</definedName>
    <definedName name="mxM" localSheetId="2">#REF!</definedName>
    <definedName name="mxM" localSheetId="3">#REF!</definedName>
    <definedName name="mxM" localSheetId="4">#REF!</definedName>
    <definedName name="mxM" localSheetId="5">#REF!</definedName>
    <definedName name="mxM" localSheetId="6">#REF!</definedName>
    <definedName name="mxM" localSheetId="7">#REF!</definedName>
    <definedName name="mxM">#REF!</definedName>
    <definedName name="mxP" localSheetId="1">#REF!</definedName>
    <definedName name="mxP" localSheetId="2">#REF!</definedName>
    <definedName name="mxP" localSheetId="3">#REF!</definedName>
    <definedName name="mxP" localSheetId="4">#REF!</definedName>
    <definedName name="mxP" localSheetId="5">#REF!</definedName>
    <definedName name="mxP" localSheetId="6">#REF!</definedName>
    <definedName name="mxP" localSheetId="7">#REF!</definedName>
    <definedName name="mxP">#REF!</definedName>
    <definedName name="OtherChangesF" localSheetId="1">#REF!</definedName>
    <definedName name="OtherChangesF" localSheetId="2">#REF!</definedName>
    <definedName name="OtherChangesF" localSheetId="3">#REF!</definedName>
    <definedName name="OtherChangesF" localSheetId="4">#REF!</definedName>
    <definedName name="OtherChangesF" localSheetId="5">#REF!</definedName>
    <definedName name="OtherChangesF" localSheetId="6">#REF!</definedName>
    <definedName name="OtherChangesF" localSheetId="7">#REF!</definedName>
    <definedName name="OtherChangesF">#REF!</definedName>
    <definedName name="OtherChangesM" localSheetId="1">#REF!</definedName>
    <definedName name="OtherChangesM" localSheetId="2">#REF!</definedName>
    <definedName name="OtherChangesM" localSheetId="3">#REF!</definedName>
    <definedName name="OtherChangesM" localSheetId="4">#REF!</definedName>
    <definedName name="OtherChangesM" localSheetId="5">#REF!</definedName>
    <definedName name="OtherChangesM" localSheetId="6">#REF!</definedName>
    <definedName name="OtherChangesM" localSheetId="7">#REF!</definedName>
    <definedName name="OtherChangesM">#REF!</definedName>
    <definedName name="pensionadjf" localSheetId="1">#REF!</definedName>
    <definedName name="pensionadjf" localSheetId="2">#REF!</definedName>
    <definedName name="pensionadjf" localSheetId="3">#REF!</definedName>
    <definedName name="pensionadjf" localSheetId="4">#REF!</definedName>
    <definedName name="pensionadjf" localSheetId="5">#REF!</definedName>
    <definedName name="pensionadjf" localSheetId="6">#REF!</definedName>
    <definedName name="pensionadjf" localSheetId="7">#REF!</definedName>
    <definedName name="pensionadjf">#REF!</definedName>
    <definedName name="pensionadjm" localSheetId="1">#REF!</definedName>
    <definedName name="pensionadjm" localSheetId="2">#REF!</definedName>
    <definedName name="pensionadjm" localSheetId="3">#REF!</definedName>
    <definedName name="pensionadjm" localSheetId="4">#REF!</definedName>
    <definedName name="pensionadjm" localSheetId="5">#REF!</definedName>
    <definedName name="pensionadjm" localSheetId="6">#REF!</definedName>
    <definedName name="pensionadjm" localSheetId="7">#REF!</definedName>
    <definedName name="pensionadjm">#REF!</definedName>
    <definedName name="_xlnm.Print_Area" localSheetId="1">#REF!</definedName>
    <definedName name="_xlnm.Print_Area" localSheetId="2">#REF!</definedName>
    <definedName name="_xlnm.Print_Area" localSheetId="3">#REF!</definedName>
    <definedName name="_xlnm.Print_Area" localSheetId="4">#REF!</definedName>
    <definedName name="_xlnm.Print_Area" localSheetId="5">#REF!</definedName>
    <definedName name="_xlnm.Print_Area" localSheetId="6">#REF!</definedName>
    <definedName name="_xlnm.Print_Area" localSheetId="7">#REF!</definedName>
    <definedName name="_xlnm.Print_Area">#REF!</definedName>
    <definedName name="ProjBirths" localSheetId="1">[2]Scratchpad!#REF!</definedName>
    <definedName name="ProjBirths" localSheetId="2">[2]Scratchpad!#REF!</definedName>
    <definedName name="ProjBirths" localSheetId="3">[2]Scratchpad!#REF!</definedName>
    <definedName name="ProjBirths" localSheetId="4">[2]Scratchpad!#REF!</definedName>
    <definedName name="ProjBirths" localSheetId="5">[2]Scratchpad!#REF!</definedName>
    <definedName name="ProjBirths" localSheetId="6">[2]Scratchpad!#REF!</definedName>
    <definedName name="ProjBirths">[2]Scratchpad!#REF!</definedName>
    <definedName name="summaryf" localSheetId="1">#REF!</definedName>
    <definedName name="summaryf" localSheetId="2">#REF!</definedName>
    <definedName name="summaryf" localSheetId="3">#REF!</definedName>
    <definedName name="summaryf" localSheetId="4">#REF!</definedName>
    <definedName name="summaryf" localSheetId="5">#REF!</definedName>
    <definedName name="summaryf" localSheetId="6">#REF!</definedName>
    <definedName name="summaryf" localSheetId="7">#REF!</definedName>
    <definedName name="summaryf">#REF!</definedName>
    <definedName name="summarym" localSheetId="1">#REF!</definedName>
    <definedName name="summarym" localSheetId="2">#REF!</definedName>
    <definedName name="summarym" localSheetId="3">#REF!</definedName>
    <definedName name="summarym" localSheetId="4">#REF!</definedName>
    <definedName name="summarym" localSheetId="5">#REF!</definedName>
    <definedName name="summarym" localSheetId="6">#REF!</definedName>
    <definedName name="summarym" localSheetId="7">#REF!</definedName>
    <definedName name="summarym">#REF!</definedName>
    <definedName name="summaryp" localSheetId="1">#REF!</definedName>
    <definedName name="summaryp" localSheetId="2">#REF!</definedName>
    <definedName name="summaryp" localSheetId="3">#REF!</definedName>
    <definedName name="summaryp" localSheetId="4">#REF!</definedName>
    <definedName name="summaryp" localSheetId="5">#REF!</definedName>
    <definedName name="summaryp" localSheetId="6">#REF!</definedName>
    <definedName name="summaryp" localSheetId="7">#REF!</definedName>
    <definedName name="summaryp">#REF!</definedName>
    <definedName name="Textline3" localSheetId="1">#REF!</definedName>
    <definedName name="Textline3" localSheetId="2">#REF!</definedName>
    <definedName name="Textline3" localSheetId="3">#REF!</definedName>
    <definedName name="Textline3" localSheetId="4">#REF!</definedName>
    <definedName name="Textline3" localSheetId="5">#REF!</definedName>
    <definedName name="Textline3" localSheetId="6">#REF!</definedName>
    <definedName name="Textline3" localSheetId="7">#REF!</definedName>
    <definedName name="Textline3">#REF!</definedName>
  </definedNames>
  <calcPr calcId="162913"/>
</workbook>
</file>

<file path=xl/calcChain.xml><?xml version="1.0" encoding="utf-8"?>
<calcChain xmlns="http://schemas.openxmlformats.org/spreadsheetml/2006/main">
  <c r="A38" i="22" l="1"/>
  <c r="A8" i="21" l="1"/>
  <c r="A23" i="20" l="1"/>
  <c r="A24" i="19"/>
  <c r="A24" i="18" l="1"/>
</calcChain>
</file>

<file path=xl/sharedStrings.xml><?xml version="1.0" encoding="utf-8"?>
<sst xmlns="http://schemas.openxmlformats.org/spreadsheetml/2006/main" count="146" uniqueCount="97">
  <si>
    <t>Year</t>
  </si>
  <si>
    <t>Households</t>
  </si>
  <si>
    <t>Population</t>
  </si>
  <si>
    <t>% change households</t>
  </si>
  <si>
    <t>% change population</t>
  </si>
  <si>
    <t>Scotland</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</si>
  <si>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</si>
  <si>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</si>
  <si>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</si>
  <si>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</si>
  <si>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</si>
  <si>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</si>
  <si>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</si>
  <si>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</si>
  <si>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</si>
  <si>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</si>
  <si>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</si>
  <si>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</si>
  <si>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</si>
  <si>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</si>
  <si>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</si>
  <si>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</si>
  <si>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</si>
  <si>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</si>
  <si>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</si>
  <si>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</si>
  <si>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</si>
  <si>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</si>
  <si>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Perth and Kinross</t>
  </si>
  <si>
    <t>Renfrewshire</t>
  </si>
  <si>
    <t>Scottish Borders</t>
  </si>
  <si>
    <t>South Ayrshire</t>
  </si>
  <si>
    <t>South Lanarkshire</t>
  </si>
  <si>
    <t>Stirling</t>
  </si>
  <si>
    <t>West Dunbartonshire</t>
  </si>
  <si>
    <t>West Lothian</t>
  </si>
  <si>
    <t>Council area</t>
  </si>
  <si>
    <t>% Change</t>
  </si>
  <si>
    <t>Title - chart 1</t>
  </si>
  <si>
    <t>Commentary</t>
  </si>
  <si>
    <t>Title - chart 2</t>
  </si>
  <si>
    <t>Title - chart 3</t>
  </si>
  <si>
    <t>Title - chart 4</t>
  </si>
  <si>
    <t>Footer</t>
  </si>
  <si>
    <t>Header</t>
  </si>
  <si>
    <t>Ninety-six per cent of homes are occupied</t>
  </si>
  <si>
    <t>The number of households has risen faster than the population</t>
  </si>
  <si>
    <t>Title - chart 5</t>
  </si>
  <si>
    <t>People are increasingly living alone or in smaller households</t>
  </si>
  <si>
    <t>Orkney Islands</t>
  </si>
  <si>
    <t>Shetland Islands</t>
  </si>
  <si>
    <t>Total</t>
  </si>
  <si>
    <t>Occupied homes</t>
  </si>
  <si>
    <t>Empty homes</t>
  </si>
  <si>
    <t>Second homes</t>
  </si>
  <si>
    <t>One person households</t>
  </si>
  <si>
    <t>Two person households</t>
  </si>
  <si>
    <t>Three or more person households</t>
  </si>
  <si>
    <t>In Scotland the number of households is increasing</t>
  </si>
  <si>
    <t>© Crown Copyright 2020</t>
  </si>
  <si>
    <t>Chart 2: Percentage increase in households and population, June 2001 to 2019</t>
  </si>
  <si>
    <t>Chart 3: Household type in Scotland, 2001 to 2018</t>
  </si>
  <si>
    <t>Chart 4: Dwellings by occupancy, September 2019</t>
  </si>
  <si>
    <t>Chart 5: Percentage change in the number of households by council area, June 2009 to 2019</t>
  </si>
  <si>
    <t>Household estimates, Scotland 2019 - Summary -</t>
  </si>
  <si>
    <t>Growth in household numbers varies across Scotland's council areas</t>
  </si>
  <si>
    <t>Title - chart 6</t>
  </si>
  <si>
    <t>Variation in percentage change in number of households in latest year</t>
  </si>
  <si>
    <t>Chart 6: Percentage change in the number of households by council area, June 2018 to 2019 (map)</t>
  </si>
  <si>
    <t>Data for charts</t>
  </si>
  <si>
    <t>Chart 1</t>
  </si>
  <si>
    <t>Chart 2</t>
  </si>
  <si>
    <t>Chart 3</t>
  </si>
  <si>
    <t>Chart 4</t>
  </si>
  <si>
    <t>Chart 5</t>
  </si>
  <si>
    <t>Chart 6</t>
  </si>
  <si>
    <t>Data for the infographic supplement published along with the Estimates of Households and Dwellings in Scotland, 2019</t>
  </si>
  <si>
    <t>These tables are published in conjunction with 'Estimates of Households and Dwellings in Scotland, 2019', available from the National Records of Scotland website.</t>
  </si>
  <si>
    <t>Household estimates for Scotland, June 2001 to 2019</t>
  </si>
  <si>
    <t>Chart 1: Household estimates for Scotland, June 2001 to 2019</t>
  </si>
  <si>
    <t>Percentage increase in households and population, June 2001 to 2019</t>
  </si>
  <si>
    <t>Household type in Scotland, 2001 to 2018</t>
  </si>
  <si>
    <t>Dwellings by occupancy, September 2019</t>
  </si>
  <si>
    <t>Percentage change in the number of households by council area, June 2009 to 2019</t>
  </si>
  <si>
    <t>Percentage change in the number of households by council area, June 2018 to 2019 (map)</t>
  </si>
  <si>
    <t>Footnote</t>
  </si>
  <si>
    <t>back to contents</t>
  </si>
  <si>
    <t>In 2019 there were 2.50 million households in Scotland, an increase of around 301,000 (14%) since 2001.
The growth in households is due to increases in the population and the number of dwellings, and to a decrease in the average number of people per household.</t>
  </si>
  <si>
    <t xml:space="preserve">From 2001 the number of households increased by 14%, and the population increased by 8%.
This is because of changes in the way people are living. The average number of people per household has fallen.
</t>
  </si>
  <si>
    <t xml:space="preserve">One person households are now the most common types (37%) in Scotland. In 2018 an estimated 906,000 people were living alone.
This is partly because Scotland's population is ageing, as older people are more likely to live alone or in smaller households.
</t>
  </si>
  <si>
    <t xml:space="preserve">There were 2.64 million dwellings in Scotland in 2019.
Empty and second homes were not spread evenly across the country. Remote rural areas had the highest percentage of dwellings that were vacant or second homes. For instance the proportion of dwellings that are second homes was highest in Argyll and Bute (6.5%).
</t>
  </si>
  <si>
    <t xml:space="preserve">Between 2018 and 2019, the number of households increased by more than the Scotland average (0.7%) in just under a third of Scotland’s council areas (10 out of 32). These areas are mainly in the east of the country.   
                                                                                                                                                                                                                                                                         </t>
  </si>
  <si>
    <r>
      <t xml:space="preserve">NRS Website
</t>
    </r>
    <r>
      <rPr>
        <sz val="10"/>
        <rFont val="Arial"/>
        <family val="2"/>
      </rPr>
      <t>Source: Household estimates, Scotland 2019</t>
    </r>
  </si>
  <si>
    <t xml:space="preserve">The number of households in Scotland increased by 6.1% over the last ten years, with increases recorded in every council area. 
Between 2009 and 2019, the areas with the greatest relative increase were Midlothian, Orkney Islands and East Lothian. The smallest increases were in Inverclyde, Dundee City and West Dunbartonshire.
</t>
  </si>
  <si>
    <r>
      <rPr>
        <sz val="10"/>
        <rFont val="Arial"/>
        <family val="2"/>
      </rPr>
      <t xml:space="preserve">More illustrations of household trends in Scotland’s council areas are available in the </t>
    </r>
    <r>
      <rPr>
        <u/>
        <sz val="10"/>
        <color theme="10"/>
        <rFont val="Arial"/>
        <family val="2"/>
      </rPr>
      <t>interactive data visualisation</t>
    </r>
    <r>
      <rPr>
        <sz val="10"/>
        <rFont val="Arial"/>
        <family val="2"/>
      </rPr>
      <t xml:space="preserve"> accompanying this publication.</t>
    </r>
  </si>
  <si>
    <r>
      <rPr>
        <sz val="10"/>
        <rFont val="Arial"/>
        <family val="2"/>
      </rPr>
      <t xml:space="preserve">An </t>
    </r>
    <r>
      <rPr>
        <u/>
        <sz val="10"/>
        <color theme="10"/>
        <rFont val="Arial"/>
        <family val="2"/>
      </rPr>
      <t>interactive visualisation</t>
    </r>
    <r>
      <rPr>
        <sz val="10"/>
        <rFont val="Arial"/>
        <family val="2"/>
      </rPr>
      <t xml:space="preserve"> showing population change over time by council area.</t>
    </r>
  </si>
  <si>
    <r>
      <rPr>
        <sz val="10"/>
        <rFont val="Arial"/>
        <family val="2"/>
      </rPr>
      <t xml:space="preserve">Within each council area there will be some areas which have had an increase in the number of households (eg due to new builds) and others which have had a decrease (eg due to demolitions). The </t>
    </r>
    <r>
      <rPr>
        <u/>
        <sz val="10"/>
        <color theme="10"/>
        <rFont val="Arial"/>
        <family val="2"/>
      </rPr>
      <t>small area datasets of household estimates</t>
    </r>
    <r>
      <rPr>
        <sz val="10"/>
        <rFont val="Arial"/>
        <family val="2"/>
      </rPr>
      <t xml:space="preserve"> which accompany this publication can be used to help understand changes in the number of households of local areas.</t>
    </r>
    <r>
      <rPr>
        <u/>
        <sz val="10"/>
        <color theme="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</si>
</sst>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_-* #,##0_-;\-* #,##0_-;_-* &quot;-&quot;??_-;_-@_-"/>
    <numFmt numFmtId="166" formatCode="#,##0.0"/>
    <numFmt numFmtId="167" formatCode="#,##0_);;&quot;- &quot;_);@_)\ "/>
    <numFmt numFmtId="168" formatCode="_(General"/>
  </numFmts>
  <fonts count="53">
    <font>
      <sz val="10"/>
      <color theme="1"/>
      <name val="Arial"/>
      <family val="2"/>
    </font>
    <font>
      <sz val="10"/>
      <color theme="1"/>
      <name val="Arial"/>
      <family val="2"/>
    </font>
    <font>
      <b/>
      <sz val="10"/>
      <color theme="1"/>
      <name val="Arial"/>
      <family val="2"/>
    </font>
    <font>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b/>
      <sz val="10"/>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sz val="12"/>
      <color theme="1"/>
      <name val="Calibri"/>
      <family val="2"/>
      <charset val="136"/>
      <scheme val="minor"/>
    </font>
    <font>
      <sz val="8"/>
      <name val="Arial"/>
      <family val="2"/>
    </font>
    <font>
      <b/>
      <sz val="11"/>
      <color indexed="63"/>
      <name val="Calibri"/>
      <family val="2"/>
    </font>
    <font>
      <b/>
      <sz val="8"/>
      <name val="Arial"/>
      <family val="2"/>
    </font>
    <font>
      <b/>
      <sz val="18"/>
      <color indexed="62"/>
      <name val="Cambria"/>
      <family val="2"/>
    </font>
    <font>
      <b/>
      <sz val="11"/>
      <color indexed="8"/>
      <name val="Calibri"/>
      <family val="2"/>
    </font>
    <font>
      <sz val="12"/>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b/>
      <sz val="12"/>
      <color theme="1"/>
      <name val="Arial"/>
      <family val="2"/>
    </font>
    <font>
      <sz val="10"/>
      <name val="Arial"/>
      <family val="2"/>
    </font>
    <font>
      <u/>
      <sz val="11"/>
      <color theme="10"/>
      <name val="Calibri"/>
      <family val="2"/>
    </font>
    <font>
      <sz val="11"/>
      <name val="Times New Roman"/>
      <family val="1"/>
    </font>
    <font>
      <b/>
      <sz val="11"/>
      <name val="Times New Roman"/>
      <family val="1"/>
    </font>
    <font>
      <b/>
      <sz val="12"/>
      <name val="Times New Roman"/>
      <family val="1"/>
    </font>
    <font>
      <b/>
      <sz val="12"/>
      <name val="Arial"/>
      <family val="2"/>
    </font>
    <font>
      <sz val="12"/>
      <name val="Arial"/>
      <family val="2"/>
    </font>
    <font>
      <u/>
      <sz val="12"/>
      <color indexed="12"/>
      <name val="Arial"/>
      <family val="2"/>
    </font>
    <font>
      <u/>
      <sz val="10"/>
      <color theme="10"/>
      <name val="Arial"/>
      <family val="2"/>
    </font>
  </fonts>
  <fills count="53">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43"/>
        <bgColor indexed="64"/>
      </patternFill>
    </fill>
    <fill>
      <patternFill patternType="solid">
        <fgColor indexed="55"/>
      </patternFill>
    </fill>
    <fill>
      <patternFill patternType="solid">
        <fgColor indexed="4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s>
  <borders count="28">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thin">
        <color indexed="56"/>
      </top>
      <bottom style="double">
        <color indexed="5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88">
    <xf numFmtId="0" fontId="0" fillId="0" borderId="0"/>
    <xf numFmtId="9" fontId="1" fillId="0" borderId="0" applyFont="0" applyFill="0" applyBorder="0" applyAlignment="0" applyProtection="0"/>
    <xf numFmtId="0" fontId="3" fillId="0" borderId="0"/>
    <xf numFmtId="0" fontId="4" fillId="0" borderId="0"/>
    <xf numFmtId="0" fontId="5" fillId="15" borderId="0" applyNumberFormat="0" applyBorder="0" applyAlignment="0" applyProtection="0"/>
    <xf numFmtId="0" fontId="1" fillId="3" borderId="0" applyNumberFormat="0" applyBorder="0" applyAlignment="0" applyProtection="0"/>
    <xf numFmtId="0" fontId="5" fillId="16" borderId="0" applyNumberFormat="0" applyBorder="0" applyAlignment="0" applyProtection="0"/>
    <xf numFmtId="0" fontId="1" fillId="5" borderId="0" applyNumberFormat="0" applyBorder="0" applyAlignment="0" applyProtection="0"/>
    <xf numFmtId="0" fontId="5" fillId="17" borderId="0" applyNumberFormat="0" applyBorder="0" applyAlignment="0" applyProtection="0"/>
    <xf numFmtId="0" fontId="1" fillId="7" borderId="0" applyNumberFormat="0" applyBorder="0" applyAlignment="0" applyProtection="0"/>
    <xf numFmtId="0" fontId="5" fillId="18" borderId="0" applyNumberFormat="0" applyBorder="0" applyAlignment="0" applyProtection="0"/>
    <xf numFmtId="0" fontId="1" fillId="9" borderId="0" applyNumberFormat="0" applyBorder="0" applyAlignment="0" applyProtection="0"/>
    <xf numFmtId="0" fontId="5" fillId="19" borderId="0" applyNumberFormat="0" applyBorder="0" applyAlignment="0" applyProtection="0"/>
    <xf numFmtId="0" fontId="1" fillId="11" borderId="0" applyNumberFormat="0" applyBorder="0" applyAlignment="0" applyProtection="0"/>
    <xf numFmtId="0" fontId="5" fillId="17" borderId="0" applyNumberFormat="0" applyBorder="0" applyAlignment="0" applyProtection="0"/>
    <xf numFmtId="0" fontId="1" fillId="13" borderId="0" applyNumberFormat="0" applyBorder="0" applyAlignment="0" applyProtection="0"/>
    <xf numFmtId="0" fontId="5" fillId="19" borderId="0" applyNumberFormat="0" applyBorder="0" applyAlignment="0" applyProtection="0"/>
    <xf numFmtId="0" fontId="1" fillId="4" borderId="0" applyNumberFormat="0" applyBorder="0" applyAlignment="0" applyProtection="0"/>
    <xf numFmtId="0" fontId="5" fillId="16" borderId="0" applyNumberFormat="0" applyBorder="0" applyAlignment="0" applyProtection="0"/>
    <xf numFmtId="0" fontId="1" fillId="6" borderId="0" applyNumberFormat="0" applyBorder="0" applyAlignment="0" applyProtection="0"/>
    <xf numFmtId="0" fontId="5" fillId="20" borderId="0" applyNumberFormat="0" applyBorder="0" applyAlignment="0" applyProtection="0"/>
    <xf numFmtId="0" fontId="1" fillId="8" borderId="0" applyNumberFormat="0" applyBorder="0" applyAlignment="0" applyProtection="0"/>
    <xf numFmtId="0" fontId="5" fillId="21" borderId="0" applyNumberFormat="0" applyBorder="0" applyAlignment="0" applyProtection="0"/>
    <xf numFmtId="0" fontId="1" fillId="10" borderId="0" applyNumberFormat="0" applyBorder="0" applyAlignment="0" applyProtection="0"/>
    <xf numFmtId="0" fontId="5" fillId="19" borderId="0" applyNumberFormat="0" applyBorder="0" applyAlignment="0" applyProtection="0"/>
    <xf numFmtId="0" fontId="1" fillId="12" borderId="0" applyNumberFormat="0" applyBorder="0" applyAlignment="0" applyProtection="0"/>
    <xf numFmtId="0" fontId="5" fillId="17" borderId="0" applyNumberFormat="0" applyBorder="0" applyAlignment="0" applyProtection="0"/>
    <xf numFmtId="0" fontId="1" fillId="14"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1" borderId="0" applyNumberFormat="0" applyBorder="0" applyAlignment="0" applyProtection="0"/>
    <xf numFmtId="0" fontId="6" fillId="19" borderId="0" applyNumberFormat="0" applyBorder="0" applyAlignment="0" applyProtection="0"/>
    <xf numFmtId="0" fontId="6" fillId="16" borderId="0" applyNumberFormat="0" applyBorder="0" applyAlignment="0" applyProtection="0"/>
    <xf numFmtId="0" fontId="6" fillId="24"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7" fillId="28" borderId="0" applyNumberFormat="0" applyBorder="0" applyAlignment="0" applyProtection="0"/>
    <xf numFmtId="0" fontId="8" fillId="29" borderId="2" applyNumberFormat="0" applyAlignment="0" applyProtection="0"/>
    <xf numFmtId="0" fontId="3" fillId="30" borderId="0">
      <protection locked="0"/>
    </xf>
    <xf numFmtId="0" fontId="9" fillId="31" borderId="3" applyNumberFormat="0" applyAlignment="0" applyProtection="0"/>
    <xf numFmtId="0" fontId="3" fillId="32" borderId="4">
      <alignment horizontal="center" vertical="center"/>
      <protection locked="0"/>
    </xf>
    <xf numFmtId="40" fontId="1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1" fillId="0" borderId="0" applyNumberFormat="0" applyFill="0" applyBorder="0" applyAlignment="0" applyProtection="0"/>
    <xf numFmtId="0" fontId="12" fillId="32" borderId="0">
      <alignment vertical="center"/>
      <protection locked="0"/>
    </xf>
    <xf numFmtId="0" fontId="13" fillId="19" borderId="0" applyNumberFormat="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3" fillId="0" borderId="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20" borderId="2" applyNumberFormat="0" applyAlignment="0" applyProtection="0"/>
    <xf numFmtId="0" fontId="19" fillId="0" borderId="8" applyNumberFormat="0" applyFill="0" applyAlignment="0" applyProtection="0"/>
    <xf numFmtId="0" fontId="20" fillId="20" borderId="0" applyNumberFormat="0" applyBorder="0" applyAlignment="0" applyProtection="0"/>
    <xf numFmtId="0" fontId="21" fillId="0" borderId="0"/>
    <xf numFmtId="0" fontId="3" fillId="0" borderId="0" applyFill="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applyFill="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applyFill="0"/>
    <xf numFmtId="0" fontId="3" fillId="0" borderId="0"/>
    <xf numFmtId="3" fontId="3" fillId="0" borderId="0"/>
    <xf numFmtId="3" fontId="3" fillId="0" borderId="0"/>
    <xf numFmtId="3" fontId="3" fillId="0" borderId="0"/>
    <xf numFmtId="0" fontId="22" fillId="17" borderId="9"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23" fillId="29" borderId="1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3" fillId="32" borderId="11">
      <alignment vertical="center"/>
      <protection locked="0"/>
    </xf>
    <xf numFmtId="0" fontId="24" fillId="0" borderId="0">
      <alignment horizontal="left"/>
    </xf>
    <xf numFmtId="0" fontId="22" fillId="0" borderId="0">
      <alignment horizontal="left"/>
    </xf>
    <xf numFmtId="0" fontId="22" fillId="0" borderId="0">
      <alignment horizontal="center" vertical="center" wrapText="1"/>
    </xf>
    <xf numFmtId="0" fontId="24" fillId="0" borderId="0">
      <alignment horizontal="left" vertical="center" wrapText="1"/>
    </xf>
    <xf numFmtId="0" fontId="24" fillId="0" borderId="0">
      <alignment horizontal="right"/>
    </xf>
    <xf numFmtId="0" fontId="22" fillId="0" borderId="0">
      <alignment horizontal="left" vertical="center" wrapText="1"/>
    </xf>
    <xf numFmtId="0" fontId="22" fillId="0" borderId="0">
      <alignment horizontal="right"/>
    </xf>
    <xf numFmtId="0" fontId="25" fillId="0" borderId="0" applyNumberFormat="0" applyFill="0" applyBorder="0" applyAlignment="0" applyProtection="0"/>
    <xf numFmtId="0" fontId="26" fillId="0" borderId="12" applyNumberFormat="0" applyFill="0" applyAlignment="0" applyProtection="0"/>
    <xf numFmtId="0" fontId="19" fillId="0" borderId="0" applyNumberFormat="0" applyFill="0" applyBorder="0" applyAlignment="0" applyProtection="0"/>
    <xf numFmtId="0" fontId="22" fillId="0" borderId="0"/>
    <xf numFmtId="0" fontId="22" fillId="0" borderId="0"/>
    <xf numFmtId="0" fontId="22" fillId="0" borderId="0"/>
    <xf numFmtId="0" fontId="22" fillId="0" borderId="0"/>
    <xf numFmtId="43" fontId="1" fillId="0" borderId="0" applyFont="0" applyFill="0" applyBorder="0" applyAlignment="0" applyProtection="0"/>
    <xf numFmtId="0" fontId="28" fillId="0" borderId="0" applyNumberFormat="0" applyFill="0" applyBorder="0" applyAlignment="0" applyProtection="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33"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5" fillId="36" borderId="16" applyNumberFormat="0" applyAlignment="0" applyProtection="0"/>
    <xf numFmtId="0" fontId="36" fillId="37" borderId="17" applyNumberFormat="0" applyAlignment="0" applyProtection="0"/>
    <xf numFmtId="0" fontId="37" fillId="37" borderId="16" applyNumberFormat="0" applyAlignment="0" applyProtection="0"/>
    <xf numFmtId="0" fontId="38" fillId="0" borderId="18" applyNumberFormat="0" applyFill="0" applyAlignment="0" applyProtection="0"/>
    <xf numFmtId="0" fontId="39" fillId="38" borderId="19"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2" fillId="0" borderId="20" applyNumberFormat="0" applyFill="0" applyAlignment="0" applyProtection="0"/>
    <xf numFmtId="0" fontId="42" fillId="39"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42" fillId="44" borderId="0" applyNumberFormat="0" applyBorder="0" applyAlignment="0" applyProtection="0"/>
    <xf numFmtId="0" fontId="42" fillId="45"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42" fillId="46" borderId="0" applyNumberFormat="0" applyBorder="0" applyAlignment="0" applyProtection="0"/>
    <xf numFmtId="0" fontId="42" fillId="47"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42" fillId="48" borderId="0" applyNumberFormat="0" applyBorder="0" applyAlignment="0" applyProtection="0"/>
    <xf numFmtId="0" fontId="42" fillId="49"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2" fillId="50" borderId="0" applyNumberFormat="0" applyBorder="0" applyAlignment="0" applyProtection="0"/>
    <xf numFmtId="0" fontId="1" fillId="0" borderId="0"/>
    <xf numFmtId="43" fontId="44" fillId="0" borderId="0" applyFont="0" applyFill="0" applyBorder="0" applyAlignment="0" applyProtection="0"/>
    <xf numFmtId="0" fontId="45" fillId="0" borderId="0" applyNumberFormat="0" applyFill="0" applyBorder="0" applyAlignment="0" applyProtection="0">
      <alignment vertical="top"/>
      <protection locked="0"/>
    </xf>
    <xf numFmtId="0" fontId="1" fillId="0" borderId="0"/>
    <xf numFmtId="166" fontId="22" fillId="0" borderId="0"/>
    <xf numFmtId="167" fontId="46" fillId="0" borderId="27" applyFill="0" applyBorder="0" applyProtection="0">
      <alignment horizontal="right"/>
    </xf>
    <xf numFmtId="0" fontId="47" fillId="0" borderId="0" applyNumberFormat="0" applyFill="0" applyBorder="0" applyProtection="0">
      <alignment horizontal="center" vertical="center" wrapText="1"/>
    </xf>
    <xf numFmtId="1" fontId="48" fillId="0" borderId="0" applyNumberFormat="0" applyFill="0" applyBorder="0" applyProtection="0">
      <alignment horizontal="right" vertical="top"/>
    </xf>
    <xf numFmtId="168" fontId="46" fillId="0" borderId="0" applyNumberFormat="0" applyFill="0" applyBorder="0" applyProtection="0">
      <alignment horizontal="left"/>
    </xf>
    <xf numFmtId="0" fontId="48" fillId="0" borderId="0" applyNumberFormat="0" applyFill="0" applyBorder="0" applyProtection="0">
      <alignment horizontal="left" vertical="top"/>
    </xf>
    <xf numFmtId="0" fontId="52" fillId="0" borderId="0" applyNumberFormat="0" applyFill="0" applyBorder="0" applyAlignment="0" applyProtection="0"/>
  </cellStyleXfs>
  <cellXfs count="92">
    <xf numFmtId="0" fontId="0" fillId="0" borderId="0" xfId="0"/>
    <xf numFmtId="0" fontId="0" fillId="51" borderId="0" xfId="0" applyFill="1"/>
    <xf numFmtId="0" fontId="43" fillId="51" borderId="0" xfId="0" applyFont="1" applyFill="1" applyAlignment="1"/>
    <xf numFmtId="0" fontId="0" fillId="51" borderId="0" xfId="0" applyFont="1" applyFill="1" applyBorder="1"/>
    <xf numFmtId="1" fontId="0" fillId="51" borderId="0" xfId="0" applyNumberFormat="1" applyFill="1"/>
    <xf numFmtId="0" fontId="0" fillId="51" borderId="0" xfId="0" applyFill="1" applyAlignment="1">
      <alignment horizontal="right" wrapText="1"/>
    </xf>
    <xf numFmtId="0" fontId="4" fillId="51" borderId="0" xfId="3" applyFill="1" applyAlignment="1">
      <alignment vertical="top"/>
    </xf>
    <xf numFmtId="0" fontId="4" fillId="51" borderId="0" xfId="3" applyFill="1" applyAlignment="1">
      <alignment horizontal="left" vertical="top"/>
    </xf>
    <xf numFmtId="0" fontId="4" fillId="51" borderId="0" xfId="3" applyFill="1"/>
    <xf numFmtId="0" fontId="27" fillId="51" borderId="0" xfId="0" applyFont="1" applyFill="1"/>
    <xf numFmtId="0" fontId="27" fillId="51" borderId="0" xfId="0" applyFont="1" applyFill="1" applyAlignment="1">
      <alignment vertical="center"/>
    </xf>
    <xf numFmtId="3" fontId="0" fillId="51" borderId="0" xfId="0" applyNumberFormat="1" applyFill="1" applyBorder="1" applyAlignment="1">
      <alignment horizontal="right" vertical="top" wrapText="1"/>
    </xf>
    <xf numFmtId="0" fontId="22" fillId="51" borderId="0" xfId="2" applyFont="1" applyFill="1" applyAlignment="1">
      <alignment horizontal="left"/>
    </xf>
    <xf numFmtId="165" fontId="27" fillId="51" borderId="0" xfId="136" applyNumberFormat="1" applyFont="1" applyFill="1" applyBorder="1"/>
    <xf numFmtId="0" fontId="0" fillId="51" borderId="0" xfId="0" applyFill="1" applyAlignment="1">
      <alignment vertical="center"/>
    </xf>
    <xf numFmtId="0" fontId="49" fillId="51" borderId="0" xfId="2" applyFont="1" applyFill="1" applyAlignment="1"/>
    <xf numFmtId="0" fontId="3" fillId="51" borderId="0" xfId="2" applyFont="1" applyFill="1"/>
    <xf numFmtId="0" fontId="50" fillId="51" borderId="0" xfId="2" applyFont="1" applyFill="1"/>
    <xf numFmtId="0" fontId="51" fillId="51" borderId="0" xfId="63" applyFont="1" applyFill="1" applyAlignment="1" applyProtection="1">
      <alignment horizontal="left"/>
    </xf>
    <xf numFmtId="0" fontId="27" fillId="51" borderId="0" xfId="0" applyFont="1" applyFill="1" applyBorder="1" applyAlignment="1">
      <alignment horizontal="left"/>
    </xf>
    <xf numFmtId="0" fontId="27" fillId="51" borderId="0" xfId="0" applyFont="1" applyFill="1" applyBorder="1"/>
    <xf numFmtId="164" fontId="27" fillId="51" borderId="0" xfId="1" applyNumberFormat="1" applyFont="1" applyFill="1" applyBorder="1"/>
    <xf numFmtId="9" fontId="0" fillId="51" borderId="0" xfId="1" applyFont="1" applyFill="1"/>
    <xf numFmtId="9" fontId="0" fillId="51" borderId="0" xfId="1" applyFont="1" applyFill="1" applyBorder="1"/>
    <xf numFmtId="165" fontId="0" fillId="51" borderId="0" xfId="0" applyNumberFormat="1" applyFill="1"/>
    <xf numFmtId="3" fontId="0" fillId="51" borderId="0" xfId="0" applyNumberFormat="1" applyFill="1" applyBorder="1"/>
    <xf numFmtId="1" fontId="0" fillId="51" borderId="0" xfId="0" applyNumberFormat="1" applyFill="1" applyBorder="1"/>
    <xf numFmtId="0" fontId="22" fillId="51" borderId="0" xfId="2" applyFont="1" applyFill="1" applyAlignment="1">
      <alignment horizontal="left"/>
    </xf>
    <xf numFmtId="0" fontId="43" fillId="51" borderId="0" xfId="0" applyFont="1" applyFill="1" applyAlignment="1">
      <alignment horizontal="left"/>
    </xf>
    <xf numFmtId="3" fontId="17" fillId="52" borderId="0" xfId="63" applyNumberFormat="1" applyFill="1" applyBorder="1" applyAlignment="1" applyProtection="1">
      <alignment horizontal="left"/>
    </xf>
    <xf numFmtId="0" fontId="2" fillId="51" borderId="11" xfId="0" applyFont="1" applyFill="1" applyBorder="1" applyAlignment="1">
      <alignment horizontal="left" vertical="center"/>
    </xf>
    <xf numFmtId="0" fontId="2" fillId="51" borderId="11" xfId="0" applyFont="1" applyFill="1" applyBorder="1" applyAlignment="1">
      <alignment horizontal="right"/>
    </xf>
    <xf numFmtId="0" fontId="0" fillId="51" borderId="0" xfId="0" applyFont="1" applyFill="1" applyBorder="1" applyAlignment="1">
      <alignment horizontal="left"/>
    </xf>
    <xf numFmtId="165" fontId="0" fillId="51" borderId="0" xfId="136" applyNumberFormat="1" applyFont="1" applyFill="1" applyBorder="1"/>
    <xf numFmtId="0" fontId="0" fillId="51" borderId="26" xfId="0" applyFont="1" applyFill="1" applyBorder="1" applyAlignment="1">
      <alignment horizontal="left"/>
    </xf>
    <xf numFmtId="165" fontId="0" fillId="51" borderId="26" xfId="136" applyNumberFormat="1" applyFont="1" applyFill="1" applyBorder="1"/>
    <xf numFmtId="0" fontId="2" fillId="51" borderId="11" xfId="0" applyFont="1" applyFill="1" applyBorder="1" applyAlignment="1">
      <alignment horizontal="right" vertical="center"/>
    </xf>
    <xf numFmtId="0" fontId="2" fillId="51" borderId="11" xfId="0" applyFont="1" applyFill="1" applyBorder="1" applyAlignment="1">
      <alignment horizontal="right" wrapText="1"/>
    </xf>
    <xf numFmtId="164" fontId="0" fillId="51" borderId="0" xfId="1" applyNumberFormat="1" applyFont="1" applyFill="1" applyBorder="1"/>
    <xf numFmtId="164" fontId="0" fillId="51" borderId="26" xfId="1" applyNumberFormat="1" applyFont="1" applyFill="1" applyBorder="1"/>
    <xf numFmtId="0" fontId="2" fillId="51" borderId="11" xfId="0" applyFont="1" applyFill="1" applyBorder="1" applyAlignment="1">
      <alignment horizontal="left" vertical="center" wrapText="1"/>
    </xf>
    <xf numFmtId="0" fontId="2" fillId="51" borderId="11" xfId="0" applyFont="1" applyFill="1" applyBorder="1" applyAlignment="1">
      <alignment horizontal="right" vertical="center" wrapText="1"/>
    </xf>
    <xf numFmtId="0" fontId="0" fillId="51" borderId="0" xfId="0" applyFont="1" applyFill="1" applyBorder="1" applyAlignment="1">
      <alignment horizontal="left" vertical="center"/>
    </xf>
    <xf numFmtId="3" fontId="0" fillId="51" borderId="0" xfId="0" applyNumberFormat="1" applyFont="1" applyFill="1" applyBorder="1" applyAlignment="1">
      <alignment vertical="center"/>
    </xf>
    <xf numFmtId="0" fontId="0" fillId="51" borderId="26" xfId="0" applyFont="1" applyFill="1" applyBorder="1" applyAlignment="1">
      <alignment horizontal="left" vertical="center"/>
    </xf>
    <xf numFmtId="3" fontId="0" fillId="51" borderId="26" xfId="0" applyNumberFormat="1" applyFont="1" applyFill="1" applyBorder="1" applyAlignment="1">
      <alignment vertical="center"/>
    </xf>
    <xf numFmtId="0" fontId="0" fillId="51" borderId="26" xfId="0" applyFont="1" applyFill="1" applyBorder="1"/>
    <xf numFmtId="9" fontId="0" fillId="51" borderId="26" xfId="1" applyNumberFormat="1" applyFont="1" applyFill="1" applyBorder="1"/>
    <xf numFmtId="0" fontId="0" fillId="51" borderId="11" xfId="0" applyFont="1" applyFill="1" applyBorder="1"/>
    <xf numFmtId="165" fontId="0" fillId="51" borderId="11" xfId="136" applyNumberFormat="1" applyFont="1" applyFill="1" applyBorder="1"/>
    <xf numFmtId="9" fontId="0" fillId="51" borderId="11" xfId="1" applyNumberFormat="1" applyFont="1" applyFill="1" applyBorder="1"/>
    <xf numFmtId="0" fontId="2" fillId="51" borderId="0" xfId="0" applyFont="1" applyFill="1" applyBorder="1"/>
    <xf numFmtId="165" fontId="2" fillId="51" borderId="0" xfId="136" applyNumberFormat="1" applyFont="1" applyFill="1" applyBorder="1"/>
    <xf numFmtId="0" fontId="2" fillId="51" borderId="11" xfId="0" applyNumberFormat="1" applyFont="1" applyFill="1" applyBorder="1" applyAlignment="1">
      <alignment horizontal="center" vertical="center"/>
    </xf>
    <xf numFmtId="164" fontId="2" fillId="51" borderId="11" xfId="1" applyNumberFormat="1" applyFont="1" applyFill="1" applyBorder="1" applyAlignment="1">
      <alignment horizontal="center" vertical="center"/>
    </xf>
    <xf numFmtId="165" fontId="0" fillId="51" borderId="0" xfId="136" applyNumberFormat="1" applyFont="1" applyFill="1" applyBorder="1" applyAlignment="1">
      <alignment vertical="center"/>
    </xf>
    <xf numFmtId="164" fontId="0" fillId="51" borderId="0" xfId="1" applyNumberFormat="1" applyFont="1" applyFill="1" applyBorder="1" applyAlignment="1">
      <alignment vertical="center"/>
    </xf>
    <xf numFmtId="0" fontId="2" fillId="51" borderId="0" xfId="0" applyFont="1" applyFill="1" applyBorder="1" applyAlignment="1">
      <alignment horizontal="left" vertical="center"/>
    </xf>
    <xf numFmtId="165" fontId="2" fillId="51" borderId="0" xfId="136" applyNumberFormat="1" applyFont="1" applyFill="1" applyBorder="1" applyAlignment="1">
      <alignment vertical="center"/>
    </xf>
    <xf numFmtId="164" fontId="2" fillId="51" borderId="0" xfId="1" applyNumberFormat="1" applyFont="1" applyFill="1" applyBorder="1" applyAlignment="1">
      <alignment vertical="center"/>
    </xf>
    <xf numFmtId="165" fontId="0" fillId="51" borderId="26" xfId="136" applyNumberFormat="1" applyFont="1" applyFill="1" applyBorder="1" applyAlignment="1">
      <alignment vertical="center"/>
    </xf>
    <xf numFmtId="164" fontId="0" fillId="51" borderId="26" xfId="1" applyNumberFormat="1" applyFont="1" applyFill="1" applyBorder="1" applyAlignment="1">
      <alignment vertical="center"/>
    </xf>
    <xf numFmtId="0" fontId="2" fillId="51" borderId="21" xfId="0" applyFont="1" applyFill="1" applyBorder="1" applyAlignment="1">
      <alignment horizontal="left" vertical="center"/>
    </xf>
    <xf numFmtId="0" fontId="2" fillId="51" borderId="11" xfId="0" applyNumberFormat="1" applyFont="1" applyFill="1" applyBorder="1" applyAlignment="1">
      <alignment horizontal="right" vertical="center"/>
    </xf>
    <xf numFmtId="0" fontId="2" fillId="51" borderId="25" xfId="0" applyNumberFormat="1" applyFont="1" applyFill="1" applyBorder="1" applyAlignment="1">
      <alignment horizontal="right" vertical="center"/>
    </xf>
    <xf numFmtId="164" fontId="2" fillId="51" borderId="25" xfId="1" applyNumberFormat="1" applyFont="1" applyFill="1" applyBorder="1" applyAlignment="1">
      <alignment horizontal="center" vertical="center"/>
    </xf>
    <xf numFmtId="0" fontId="0" fillId="51" borderId="4" xfId="0" applyFont="1" applyFill="1" applyBorder="1" applyAlignment="1">
      <alignment horizontal="left" vertical="center"/>
    </xf>
    <xf numFmtId="165" fontId="0" fillId="51" borderId="22" xfId="136" applyNumberFormat="1" applyFont="1" applyFill="1" applyBorder="1" applyAlignment="1">
      <alignment vertical="center"/>
    </xf>
    <xf numFmtId="164" fontId="0" fillId="51" borderId="22" xfId="1" applyNumberFormat="1" applyFont="1" applyFill="1" applyBorder="1" applyAlignment="1">
      <alignment vertical="center"/>
    </xf>
    <xf numFmtId="0" fontId="0" fillId="51" borderId="24" xfId="0" applyFont="1" applyFill="1" applyBorder="1" applyAlignment="1">
      <alignment horizontal="left" vertical="center"/>
    </xf>
    <xf numFmtId="165" fontId="0" fillId="51" borderId="23" xfId="136" applyNumberFormat="1" applyFont="1" applyFill="1" applyBorder="1" applyAlignment="1">
      <alignment vertical="center"/>
    </xf>
    <xf numFmtId="164" fontId="0" fillId="51" borderId="23" xfId="1" applyNumberFormat="1" applyFont="1" applyFill="1" applyBorder="1" applyAlignment="1">
      <alignment vertical="center"/>
    </xf>
    <xf numFmtId="0" fontId="52" fillId="51" borderId="0" xfId="187" applyFill="1" applyAlignment="1">
      <alignment horizontal="left" vertical="top" wrapText="1"/>
    </xf>
    <xf numFmtId="0" fontId="52" fillId="51" borderId="0" xfId="187" applyFont="1" applyFill="1" applyAlignment="1">
      <alignment horizontal="left" vertical="top" wrapText="1"/>
    </xf>
    <xf numFmtId="0" fontId="1" fillId="51" borderId="0" xfId="3" applyFont="1" applyFill="1" applyAlignment="1">
      <alignment vertical="top"/>
    </xf>
    <xf numFmtId="0" fontId="1" fillId="51" borderId="0" xfId="3" applyFont="1" applyFill="1" applyAlignment="1">
      <alignment horizontal="left" vertical="top"/>
    </xf>
    <xf numFmtId="0" fontId="2" fillId="51" borderId="0" xfId="3" applyFont="1" applyFill="1" applyAlignment="1">
      <alignment horizontal="left" vertical="top" wrapText="1"/>
    </xf>
    <xf numFmtId="0" fontId="1" fillId="51" borderId="0" xfId="3" applyFont="1" applyFill="1" applyAlignment="1">
      <alignment horizontal="left" vertical="top" wrapText="1"/>
    </xf>
    <xf numFmtId="0" fontId="2" fillId="51" borderId="0" xfId="3" applyFont="1" applyFill="1" applyAlignment="1">
      <alignment horizontal="left" vertical="top"/>
    </xf>
    <xf numFmtId="0" fontId="52" fillId="51" borderId="0" xfId="187" applyFill="1" applyAlignment="1">
      <alignment horizontal="left"/>
    </xf>
    <xf numFmtId="0" fontId="49" fillId="51" borderId="0" xfId="2" applyFont="1" applyFill="1" applyAlignment="1">
      <alignment horizontal="left"/>
    </xf>
    <xf numFmtId="0" fontId="12" fillId="51" borderId="0" xfId="2" applyFont="1" applyFill="1" applyAlignment="1">
      <alignment horizontal="left"/>
    </xf>
    <xf numFmtId="0" fontId="12" fillId="51" borderId="0" xfId="2" applyFont="1" applyFill="1" applyAlignment="1"/>
    <xf numFmtId="0" fontId="52" fillId="0" borderId="0" xfId="187"/>
    <xf numFmtId="0" fontId="52" fillId="51" borderId="0" xfId="187" applyFill="1" applyAlignment="1" applyProtection="1">
      <alignment horizontal="left"/>
    </xf>
    <xf numFmtId="0" fontId="22" fillId="51" borderId="0" xfId="2" applyFont="1" applyFill="1" applyAlignment="1">
      <alignment horizontal="left"/>
    </xf>
    <xf numFmtId="0" fontId="22" fillId="51" borderId="0" xfId="2" applyFont="1" applyFill="1" applyAlignment="1">
      <alignment horizontal="left" vertical="center"/>
    </xf>
    <xf numFmtId="0" fontId="52" fillId="51" borderId="0" xfId="187" applyFill="1" applyAlignment="1" applyProtection="1">
      <alignment horizontal="left" vertical="center"/>
    </xf>
    <xf numFmtId="3" fontId="17" fillId="52" borderId="0" xfId="63" applyNumberFormat="1" applyFill="1" applyBorder="1" applyAlignment="1" applyProtection="1">
      <alignment horizontal="left"/>
    </xf>
    <xf numFmtId="0" fontId="43" fillId="51" borderId="0" xfId="0" applyFont="1" applyFill="1" applyAlignment="1">
      <alignment horizontal="left"/>
    </xf>
    <xf numFmtId="3" fontId="52" fillId="52" borderId="0" xfId="187" applyNumberFormat="1" applyFill="1" applyBorder="1" applyAlignment="1" applyProtection="1">
      <alignment horizontal="left"/>
    </xf>
    <xf numFmtId="0" fontId="43" fillId="51" borderId="0" xfId="0" applyFont="1" applyFill="1" applyAlignment="1">
      <alignment horizontal="left" vertical="center"/>
    </xf>
  </cellXfs>
  <cellStyles count="188">
    <cellStyle name="20% - Accent1" xfId="154" builtinId="30" customBuiltin="1"/>
    <cellStyle name="20% - Accent1 2" xfId="4"/>
    <cellStyle name="20% - Accent1 2 2" xfId="5"/>
    <cellStyle name="20% - Accent2" xfId="158" builtinId="34" customBuiltin="1"/>
    <cellStyle name="20% - Accent2 2" xfId="6"/>
    <cellStyle name="20% - Accent2 2 2" xfId="7"/>
    <cellStyle name="20% - Accent3" xfId="162" builtinId="38" customBuiltin="1"/>
    <cellStyle name="20% - Accent3 2" xfId="8"/>
    <cellStyle name="20% - Accent3 2 2" xfId="9"/>
    <cellStyle name="20% - Accent4" xfId="166" builtinId="42" customBuiltin="1"/>
    <cellStyle name="20% - Accent4 2" xfId="10"/>
    <cellStyle name="20% - Accent4 2 2" xfId="11"/>
    <cellStyle name="20% - Accent5" xfId="170" builtinId="46" customBuiltin="1"/>
    <cellStyle name="20% - Accent5 2" xfId="12"/>
    <cellStyle name="20% - Accent5 2 2" xfId="13"/>
    <cellStyle name="20% - Accent6" xfId="174" builtinId="50" customBuiltin="1"/>
    <cellStyle name="20% - Accent6 2" xfId="14"/>
    <cellStyle name="20% - Accent6 2 2" xfId="15"/>
    <cellStyle name="40% - Accent1" xfId="155" builtinId="31" customBuiltin="1"/>
    <cellStyle name="40% - Accent1 2" xfId="16"/>
    <cellStyle name="40% - Accent1 2 2" xfId="17"/>
    <cellStyle name="40% - Accent2" xfId="159" builtinId="35" customBuiltin="1"/>
    <cellStyle name="40% - Accent2 2" xfId="18"/>
    <cellStyle name="40% - Accent2 2 2" xfId="19"/>
    <cellStyle name="40% - Accent3" xfId="163" builtinId="39" customBuiltin="1"/>
    <cellStyle name="40% - Accent3 2" xfId="20"/>
    <cellStyle name="40% - Accent3 2 2" xfId="21"/>
    <cellStyle name="40% - Accent4" xfId="167" builtinId="43" customBuiltin="1"/>
    <cellStyle name="40% - Accent4 2" xfId="22"/>
    <cellStyle name="40% - Accent4 2 2" xfId="23"/>
    <cellStyle name="40% - Accent5" xfId="171" builtinId="47" customBuiltin="1"/>
    <cellStyle name="40% - Accent5 2" xfId="24"/>
    <cellStyle name="40% - Accent5 2 2" xfId="25"/>
    <cellStyle name="40% - Accent6" xfId="175" builtinId="51" customBuiltin="1"/>
    <cellStyle name="40% - Accent6 2" xfId="26"/>
    <cellStyle name="40% - Accent6 2 2" xfId="27"/>
    <cellStyle name="60% - Accent1" xfId="156" builtinId="32" customBuiltin="1"/>
    <cellStyle name="60% - Accent1 2" xfId="28"/>
    <cellStyle name="60% - Accent2" xfId="160" builtinId="36" customBuiltin="1"/>
    <cellStyle name="60% - Accent2 2" xfId="29"/>
    <cellStyle name="60% - Accent3" xfId="164" builtinId="40" customBuiltin="1"/>
    <cellStyle name="60% - Accent3 2" xfId="30"/>
    <cellStyle name="60% - Accent4" xfId="168" builtinId="44" customBuiltin="1"/>
    <cellStyle name="60% - Accent4 2" xfId="31"/>
    <cellStyle name="60% - Accent5" xfId="172" builtinId="48" customBuiltin="1"/>
    <cellStyle name="60% - Accent5 2" xfId="32"/>
    <cellStyle name="60% - Accent6" xfId="176" builtinId="52" customBuiltin="1"/>
    <cellStyle name="60% - Accent6 2" xfId="33"/>
    <cellStyle name="Accent1" xfId="153" builtinId="29" customBuiltin="1"/>
    <cellStyle name="Accent1 2" xfId="34"/>
    <cellStyle name="Accent2" xfId="157" builtinId="33" customBuiltin="1"/>
    <cellStyle name="Accent2 2" xfId="35"/>
    <cellStyle name="Accent3" xfId="161" builtinId="37" customBuiltin="1"/>
    <cellStyle name="Accent3 2" xfId="36"/>
    <cellStyle name="Accent4" xfId="165" builtinId="41" customBuiltin="1"/>
    <cellStyle name="Accent4 2" xfId="37"/>
    <cellStyle name="Accent5" xfId="169" builtinId="45" customBuiltin="1"/>
    <cellStyle name="Accent5 2" xfId="38"/>
    <cellStyle name="Accent6" xfId="173" builtinId="49" customBuiltin="1"/>
    <cellStyle name="Accent6 2" xfId="39"/>
    <cellStyle name="Bad" xfId="143" builtinId="27" customBuiltin="1"/>
    <cellStyle name="Bad 2" xfId="40"/>
    <cellStyle name="Calculation" xfId="147" builtinId="22" customBuiltin="1"/>
    <cellStyle name="Calculation 2" xfId="41"/>
    <cellStyle name="cells" xfId="42"/>
    <cellStyle name="Check Cell" xfId="149" builtinId="23" customBuiltin="1"/>
    <cellStyle name="Check Cell 2" xfId="43"/>
    <cellStyle name="column field" xfId="44"/>
    <cellStyle name="Comma" xfId="136" builtinId="3"/>
    <cellStyle name="Comma 2" xfId="45"/>
    <cellStyle name="Comma 2 2" xfId="46"/>
    <cellStyle name="Comma 2 3" xfId="178"/>
    <cellStyle name="Comma 3" xfId="47"/>
    <cellStyle name="Comma 4" xfId="48"/>
    <cellStyle name="Comma 4 2" xfId="49"/>
    <cellStyle name="Comma 5" xfId="50"/>
    <cellStyle name="Comma 5 2" xfId="51"/>
    <cellStyle name="Comma 6" xfId="52"/>
    <cellStyle name="Comma 6 2" xfId="53"/>
    <cellStyle name="Comma 7" xfId="54"/>
    <cellStyle name="Explanatory Text" xfId="151" builtinId="53" customBuiltin="1"/>
    <cellStyle name="Explanatory Text 2" xfId="55"/>
    <cellStyle name="field names" xfId="56"/>
    <cellStyle name="Good" xfId="142" builtinId="26" customBuiltin="1"/>
    <cellStyle name="Good 2" xfId="57"/>
    <cellStyle name="Heading 1" xfId="138" builtinId="16" customBuiltin="1"/>
    <cellStyle name="Heading 1 2" xfId="58"/>
    <cellStyle name="Heading 2" xfId="139" builtinId="17" customBuiltin="1"/>
    <cellStyle name="Heading 2 2" xfId="59"/>
    <cellStyle name="Heading 3" xfId="140" builtinId="18" customBuiltin="1"/>
    <cellStyle name="Heading 3 2" xfId="60"/>
    <cellStyle name="Heading 4" xfId="141" builtinId="19" customBuiltin="1"/>
    <cellStyle name="Heading 4 2" xfId="61"/>
    <cellStyle name="Headings" xfId="62"/>
    <cellStyle name="Hyperlink" xfId="187" builtinId="8"/>
    <cellStyle name="Hyperlink 2" xfId="63"/>
    <cellStyle name="Hyperlink 2 2" xfId="64"/>
    <cellStyle name="Hyperlink 2 3" xfId="179"/>
    <cellStyle name="Hyperlink 3" xfId="65"/>
    <cellStyle name="Hyperlink 3 2" xfId="66"/>
    <cellStyle name="Input" xfId="145" builtinId="20" customBuiltin="1"/>
    <cellStyle name="Input 2" xfId="67"/>
    <cellStyle name="Linked Cell" xfId="148" builtinId="24" customBuiltin="1"/>
    <cellStyle name="Linked Cell 2" xfId="68"/>
    <cellStyle name="Neutral" xfId="144" builtinId="28" customBuiltin="1"/>
    <cellStyle name="Neutral 2" xfId="69"/>
    <cellStyle name="Normal" xfId="0" builtinId="0"/>
    <cellStyle name="Normal 10" xfId="70"/>
    <cellStyle name="Normal 11" xfId="71"/>
    <cellStyle name="Normal 2" xfId="2"/>
    <cellStyle name="Normal 2 2" xfId="72"/>
    <cellStyle name="Normal 2 2 2" xfId="73"/>
    <cellStyle name="Normal 2 2 2 2" xfId="74"/>
    <cellStyle name="Normal 2 2 2 2 2" xfId="75"/>
    <cellStyle name="Normal 2 2 2 2 3" xfId="76"/>
    <cellStyle name="Normal 2 2 2 2 3 2" xfId="77"/>
    <cellStyle name="Normal 2 2 2 3" xfId="78"/>
    <cellStyle name="Normal 2 2 2 4" xfId="79"/>
    <cellStyle name="Normal 2 2 3" xfId="80"/>
    <cellStyle name="Normal 2 2 4" xfId="81"/>
    <cellStyle name="Normal 2 3" xfId="82"/>
    <cellStyle name="Normal 2 3 2" xfId="180"/>
    <cellStyle name="Normal 2 4" xfId="181"/>
    <cellStyle name="Normal 3" xfId="3"/>
    <cellStyle name="Normal 3 2" xfId="83"/>
    <cellStyle name="Normal 3 3" xfId="84"/>
    <cellStyle name="Normal 3 3 2" xfId="85"/>
    <cellStyle name="Normal 3 4" xfId="86"/>
    <cellStyle name="Normal 3 4 2" xfId="87"/>
    <cellStyle name="Normal 3 5" xfId="88"/>
    <cellStyle name="Normal 3 6" xfId="89"/>
    <cellStyle name="Normal 4" xfId="90"/>
    <cellStyle name="Normal 4 2" xfId="91"/>
    <cellStyle name="Normal 4 2 2" xfId="92"/>
    <cellStyle name="Normal 4 3" xfId="93"/>
    <cellStyle name="Normal 4 3 2" xfId="94"/>
    <cellStyle name="Normal 4 3 2 2" xfId="95"/>
    <cellStyle name="Normal 4 4" xfId="177"/>
    <cellStyle name="Normal 5" xfId="96"/>
    <cellStyle name="Normal 5 2" xfId="97"/>
    <cellStyle name="Normal 6" xfId="98"/>
    <cellStyle name="Normal 6 2" xfId="99"/>
    <cellStyle name="Normal 7" xfId="100"/>
    <cellStyle name="Normal 8" xfId="101"/>
    <cellStyle name="Normal 8 2" xfId="102"/>
    <cellStyle name="Normal 9" xfId="103"/>
    <cellStyle name="Normal10" xfId="104"/>
    <cellStyle name="Normal10 2" xfId="105"/>
    <cellStyle name="Normal10 3" xfId="106"/>
    <cellStyle name="Note 2" xfId="107"/>
    <cellStyle name="Note 2 2" xfId="108"/>
    <cellStyle name="Note 3" xfId="109"/>
    <cellStyle name="Output" xfId="146" builtinId="21" customBuiltin="1"/>
    <cellStyle name="Output 2" xfId="110"/>
    <cellStyle name="Percent" xfId="1" builtinId="5"/>
    <cellStyle name="Percent 2" xfId="111"/>
    <cellStyle name="Percent 2 2" xfId="112"/>
    <cellStyle name="Percent 3" xfId="113"/>
    <cellStyle name="Percent 3 2" xfId="114"/>
    <cellStyle name="Percent 3 2 2" xfId="115"/>
    <cellStyle name="Percent 3 3" xfId="116"/>
    <cellStyle name="Percent 4" xfId="117"/>
    <cellStyle name="Percent 5" xfId="118"/>
    <cellStyle name="Percent 5 2" xfId="119"/>
    <cellStyle name="Percent 6" xfId="120"/>
    <cellStyle name="rowfield" xfId="121"/>
    <cellStyle name="Style1" xfId="122"/>
    <cellStyle name="Style2" xfId="123"/>
    <cellStyle name="Style3" xfId="124"/>
    <cellStyle name="Style4" xfId="125"/>
    <cellStyle name="Style5" xfId="126"/>
    <cellStyle name="Style6" xfId="127"/>
    <cellStyle name="Style7" xfId="128"/>
    <cellStyle name="Table Cells" xfId="182"/>
    <cellStyle name="Table Column Headings" xfId="183"/>
    <cellStyle name="Table Number" xfId="184"/>
    <cellStyle name="Table Row Headings" xfId="185"/>
    <cellStyle name="Table Title" xfId="186"/>
    <cellStyle name="Title" xfId="137" builtinId="15" customBuiltin="1"/>
    <cellStyle name="Title 2" xfId="129"/>
    <cellStyle name="Total" xfId="152" builtinId="25" customBuiltin="1"/>
    <cellStyle name="Total 2" xfId="130"/>
    <cellStyle name="Warning Text" xfId="150" builtinId="11" customBuiltin="1"/>
    <cellStyle name="Warning Text 2" xfId="131"/>
    <cellStyle name="whole number" xfId="132"/>
    <cellStyle name="whole number 2" xfId="133"/>
    <cellStyle name="whole number 2 2" xfId="134"/>
    <cellStyle name="whole number 3" xfId="1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ousehold%20estimates%20branch\Household%20estimates\2017\Figures%20and%20tables\Estimates%20of%20households%20and%20dwellings%20in%20Scotland%202017%20-%20Publication%20documents%20-%20Figures%20-%20as%20publish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susoutput2\wtsa\DATAPROD\PROJECTN\2004_based\Sub-national%20projections\Publish\Booklet\BIRTHS%20chart%20%25%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ure 1"/>
      <sheetName val="Figure 1 data"/>
      <sheetName val="Figure 2"/>
      <sheetName val="Figure 2 data"/>
      <sheetName val="Figure 3"/>
      <sheetName val="Figure 3 data"/>
      <sheetName val="Figure 4"/>
      <sheetName val="Figure 4 data"/>
      <sheetName val="Figure 5"/>
      <sheetName val="Figure 5 data"/>
      <sheetName val="Figure 6"/>
      <sheetName val="Figure 6 data"/>
      <sheetName val="Figure 7"/>
      <sheetName val="Figure 7 data"/>
      <sheetName val="Figure 9"/>
      <sheetName val="Figure 9 data"/>
      <sheetName val="Figure 12"/>
      <sheetName val="Figure 12 data"/>
      <sheetName val="Figure 13"/>
      <sheetName val="Figure 13 data"/>
      <sheetName val="Figure 15"/>
      <sheetName val="Figure 15 data"/>
      <sheetName val="Figure 16"/>
      <sheetName val="Figure 16 data"/>
    </sheetNames>
    <sheetDataSet>
      <sheetData sheetId="0"/>
      <sheetData sheetId="1" refreshError="1"/>
      <sheetData sheetId="2"/>
      <sheetData sheetId="3" refreshError="1"/>
      <sheetData sheetId="4"/>
      <sheetData sheetId="5" refreshError="1"/>
      <sheetData sheetId="6"/>
      <sheetData sheetId="7" refreshError="1"/>
      <sheetData sheetId="8"/>
      <sheetData sheetId="9" refreshError="1"/>
      <sheetData sheetId="10"/>
      <sheetData sheetId="11" refreshError="1"/>
      <sheetData sheetId="12"/>
      <sheetData sheetId="13" refreshError="1"/>
      <sheetData sheetId="14"/>
      <sheetData sheetId="15" refreshError="1"/>
      <sheetData sheetId="16"/>
      <sheetData sheetId="17" refreshError="1"/>
      <sheetData sheetId="18"/>
      <sheetData sheetId="19" refreshError="1"/>
      <sheetData sheetId="20"/>
      <sheetData sheetId="21" refreshError="1"/>
      <sheetData sheetId="22"/>
      <sheetData sheetId="23" refreshError="1"/>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ies"/>
      <sheetName val="Scratchpad"/>
      <sheetName val="Birth CHART for publication"/>
      <sheetName val="% change 04 to 24"/>
      <sheetName val="Chart Persons"/>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hyperlink" Target="https://scotland.shinyapps.io/nrs-population-estimates/" TargetMode="External"/><Relationship Id="rId2" Type="http://schemas.openxmlformats.org/officeDocument/2006/relationships/hyperlink" Target="https://scotland.shinyapps.io/nrs-household-estimates" TargetMode="External"/><Relationship Id="rId1" Type="http://schemas.openxmlformats.org/officeDocument/2006/relationships/hyperlink" Target="http://www.nrscotland.gov.uk/" TargetMode="External"/><Relationship Id="rId5" Type="http://schemas.openxmlformats.org/officeDocument/2006/relationships/printerSettings" Target="../printerSettings/printerSettings5.bin"/><Relationship Id="rId4" Type="http://schemas.openxmlformats.org/officeDocument/2006/relationships/hyperlink" Target="https://www.nrscotland.gov.uk/statistics-and-data/statistics/statistics-by-theme/households/household-estimates/small-area-statistics-on-households-and-dwell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workbookViewId="0">
      <selection sqref="A1:O1"/>
    </sheetView>
  </sheetViews>
  <sheetFormatPr defaultRowHeight="12.75"/>
  <cols>
    <col min="1" max="16384" width="9.140625" style="1"/>
  </cols>
  <sheetData>
    <row r="1" spans="1:15" ht="18" customHeight="1">
      <c r="A1" s="80" t="s">
        <v>76</v>
      </c>
      <c r="B1" s="80"/>
      <c r="C1" s="80"/>
      <c r="D1" s="80"/>
      <c r="E1" s="80"/>
      <c r="F1" s="80"/>
      <c r="G1" s="80"/>
      <c r="H1" s="80"/>
      <c r="I1" s="80"/>
      <c r="J1" s="80"/>
      <c r="K1" s="80"/>
      <c r="L1" s="80"/>
      <c r="M1" s="80"/>
      <c r="N1" s="80"/>
      <c r="O1" s="80"/>
    </row>
    <row r="2" spans="1:15" ht="15.75">
      <c r="A2" s="15"/>
      <c r="B2" s="15"/>
      <c r="C2" s="15"/>
      <c r="D2" s="15"/>
      <c r="E2" s="15"/>
      <c r="F2" s="15"/>
      <c r="G2" s="15"/>
      <c r="H2" s="15"/>
      <c r="I2" s="15"/>
      <c r="J2" s="15"/>
    </row>
    <row r="3" spans="1:15" ht="15.75" customHeight="1">
      <c r="A3" s="81" t="s">
        <v>69</v>
      </c>
      <c r="B3" s="81"/>
      <c r="C3" s="16"/>
      <c r="D3" s="16"/>
      <c r="E3" s="16"/>
      <c r="F3" s="16"/>
      <c r="G3" s="16"/>
      <c r="H3" s="16"/>
      <c r="I3" s="16"/>
      <c r="J3" s="17"/>
    </row>
    <row r="4" spans="1:15" ht="15">
      <c r="A4" s="82"/>
      <c r="B4" s="82"/>
      <c r="C4" s="16"/>
      <c r="D4" s="16"/>
      <c r="E4" s="16"/>
      <c r="F4" s="16"/>
      <c r="G4" s="16"/>
      <c r="H4" s="16"/>
      <c r="I4" s="16"/>
      <c r="J4" s="17"/>
    </row>
    <row r="5" spans="1:15" ht="15">
      <c r="A5" s="16" t="s">
        <v>70</v>
      </c>
      <c r="B5" s="83" t="s">
        <v>78</v>
      </c>
      <c r="C5" s="83"/>
      <c r="D5" s="83"/>
      <c r="E5" s="83"/>
      <c r="F5" s="83"/>
      <c r="G5" s="83"/>
      <c r="H5" s="83"/>
      <c r="I5" s="83"/>
      <c r="J5" s="17"/>
    </row>
    <row r="6" spans="1:15" ht="15">
      <c r="A6" s="16" t="s">
        <v>71</v>
      </c>
      <c r="B6" s="84" t="s">
        <v>80</v>
      </c>
      <c r="C6" s="84"/>
      <c r="D6" s="84"/>
      <c r="E6" s="84"/>
      <c r="F6" s="84"/>
      <c r="G6" s="84"/>
      <c r="H6" s="84"/>
      <c r="I6" s="84"/>
      <c r="J6" s="17"/>
    </row>
    <row r="7" spans="1:15" ht="15">
      <c r="A7" s="16" t="s">
        <v>72</v>
      </c>
      <c r="B7" s="84" t="s">
        <v>81</v>
      </c>
      <c r="C7" s="84"/>
      <c r="D7" s="84"/>
      <c r="E7" s="84"/>
      <c r="F7" s="84"/>
      <c r="G7" s="84"/>
      <c r="H7" s="84"/>
      <c r="I7" s="84"/>
      <c r="J7" s="18"/>
    </row>
    <row r="8" spans="1:15" ht="15">
      <c r="A8" s="16" t="s">
        <v>73</v>
      </c>
      <c r="B8" s="84" t="s">
        <v>82</v>
      </c>
      <c r="C8" s="84"/>
      <c r="D8" s="84"/>
      <c r="E8" s="84"/>
      <c r="F8" s="84"/>
      <c r="G8" s="84"/>
      <c r="H8" s="84"/>
      <c r="I8" s="84"/>
      <c r="J8" s="17"/>
    </row>
    <row r="9" spans="1:15" ht="15">
      <c r="A9" s="16" t="s">
        <v>74</v>
      </c>
      <c r="B9" s="84" t="s">
        <v>83</v>
      </c>
      <c r="C9" s="84"/>
      <c r="D9" s="84"/>
      <c r="E9" s="84"/>
      <c r="F9" s="84"/>
      <c r="G9" s="84"/>
      <c r="H9" s="84"/>
      <c r="I9" s="84"/>
      <c r="J9" s="17"/>
    </row>
    <row r="10" spans="1:15" ht="15" customHeight="1">
      <c r="A10" s="16" t="s">
        <v>75</v>
      </c>
      <c r="B10" s="87" t="s">
        <v>84</v>
      </c>
      <c r="C10" s="87"/>
      <c r="D10" s="87"/>
      <c r="E10" s="87"/>
      <c r="F10" s="87"/>
      <c r="G10" s="87"/>
      <c r="H10" s="87"/>
      <c r="I10" s="87"/>
      <c r="J10" s="87"/>
    </row>
    <row r="11" spans="1:15" ht="15">
      <c r="A11" s="16"/>
      <c r="B11" s="16"/>
      <c r="C11" s="16"/>
      <c r="D11" s="16"/>
      <c r="E11" s="16"/>
      <c r="F11" s="16"/>
      <c r="G11" s="16"/>
      <c r="H11" s="16"/>
      <c r="I11" s="16"/>
      <c r="J11" s="17"/>
    </row>
    <row r="12" spans="1:15">
      <c r="A12" s="86" t="s">
        <v>77</v>
      </c>
      <c r="B12" s="86"/>
      <c r="C12" s="86"/>
      <c r="D12" s="86"/>
      <c r="E12" s="86"/>
      <c r="F12" s="86"/>
      <c r="G12" s="86"/>
      <c r="H12" s="86"/>
      <c r="I12" s="86"/>
      <c r="J12" s="86"/>
      <c r="K12" s="86"/>
      <c r="L12" s="86"/>
      <c r="M12" s="86"/>
    </row>
    <row r="13" spans="1:15" ht="15">
      <c r="A13" s="17"/>
      <c r="B13" s="17"/>
      <c r="C13" s="17"/>
      <c r="D13" s="17"/>
      <c r="E13" s="17"/>
      <c r="F13" s="17"/>
      <c r="G13" s="17"/>
      <c r="H13" s="17"/>
      <c r="I13" s="17"/>
      <c r="J13" s="17"/>
    </row>
    <row r="14" spans="1:15" ht="15">
      <c r="A14" s="85" t="s">
        <v>59</v>
      </c>
      <c r="B14" s="85"/>
      <c r="C14" s="12"/>
      <c r="D14" s="17"/>
      <c r="E14" s="17"/>
      <c r="F14" s="17"/>
      <c r="G14" s="17"/>
      <c r="H14" s="17"/>
      <c r="I14" s="17"/>
      <c r="J14" s="17"/>
    </row>
  </sheetData>
  <mergeCells count="11">
    <mergeCell ref="B7:I7"/>
    <mergeCell ref="B8:I8"/>
    <mergeCell ref="B9:I9"/>
    <mergeCell ref="A14:B14"/>
    <mergeCell ref="A12:M12"/>
    <mergeCell ref="B10:J10"/>
    <mergeCell ref="A1:O1"/>
    <mergeCell ref="A3:B3"/>
    <mergeCell ref="A4:B4"/>
    <mergeCell ref="B5:I5"/>
    <mergeCell ref="B6:I6"/>
  </mergeCells>
  <hyperlinks>
    <hyperlink ref="B6:I6" location="'Chart 2  '!A1" display="Percentage increase in households and population, June 2001 to 2019"/>
    <hyperlink ref="B8:H8" location="'Table 3c'!A1" display="Components of population change by administrative area, mid-2011 to mid-2012"/>
    <hyperlink ref="B9" location="'Table 4c'!A1" display="Components of migration by administrative area, mid-2011 to mid-2012"/>
    <hyperlink ref="B8:I8" location="'Chart 4 '!A1" display="Dwellings by occupancy, September 2019"/>
    <hyperlink ref="B9:I9" location="'Chart 5 '!A1" display="Percentage change in the number of households by council area, June 2009 to 2019"/>
    <hyperlink ref="B10" location="'Table 4c'!A1" display="Components of migration by administrative area, mid-2011 to mid-2012"/>
    <hyperlink ref="B10:I10" location="Map!A1" display="Percentage change in the number of households by council area, June 2018 to 2019 (map)"/>
    <hyperlink ref="B7:I7" location="'Chart 3 '!A1" display="Household type in Scotland, 2001 to 2018"/>
    <hyperlink ref="B5:I5" location="'Chart 1 '!A1" display="Household estimates for Scotland, June 2001 to 2019"/>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F1"/>
    </sheetView>
  </sheetViews>
  <sheetFormatPr defaultRowHeight="15"/>
  <cols>
    <col min="1" max="2" width="18" style="9" customWidth="1"/>
    <col min="3" max="16384" width="9.140625" style="1"/>
  </cols>
  <sheetData>
    <row r="1" spans="1:9" ht="15.75">
      <c r="A1" s="89" t="s">
        <v>79</v>
      </c>
      <c r="B1" s="89"/>
      <c r="C1" s="89"/>
      <c r="D1" s="89"/>
      <c r="E1" s="89"/>
      <c r="F1" s="89"/>
      <c r="G1" s="28"/>
      <c r="H1" s="88" t="s">
        <v>86</v>
      </c>
      <c r="I1" s="88"/>
    </row>
    <row r="3" spans="1:9" ht="12.75">
      <c r="A3" s="30" t="s">
        <v>0</v>
      </c>
      <c r="B3" s="31" t="s">
        <v>1</v>
      </c>
    </row>
    <row r="4" spans="1:9" ht="12.75">
      <c r="A4" s="32">
        <v>2001</v>
      </c>
      <c r="B4" s="33">
        <v>2194600</v>
      </c>
    </row>
    <row r="5" spans="1:9" ht="12.75">
      <c r="A5" s="32">
        <v>2002</v>
      </c>
      <c r="B5" s="33">
        <v>2211400</v>
      </c>
    </row>
    <row r="6" spans="1:9" ht="12.75">
      <c r="A6" s="32">
        <v>2003</v>
      </c>
      <c r="B6" s="33">
        <v>2230800</v>
      </c>
    </row>
    <row r="7" spans="1:9" ht="12.75">
      <c r="A7" s="32">
        <v>2004</v>
      </c>
      <c r="B7" s="33">
        <v>2251300</v>
      </c>
    </row>
    <row r="8" spans="1:9" ht="12.75">
      <c r="A8" s="32">
        <v>2005</v>
      </c>
      <c r="B8" s="33">
        <v>2274300</v>
      </c>
    </row>
    <row r="9" spans="1:9" ht="12.75">
      <c r="A9" s="32">
        <v>2006</v>
      </c>
      <c r="B9" s="33">
        <v>2295200</v>
      </c>
    </row>
    <row r="10" spans="1:9" ht="12.75">
      <c r="A10" s="32">
        <v>2007</v>
      </c>
      <c r="B10" s="33">
        <v>2319000</v>
      </c>
    </row>
    <row r="11" spans="1:9" ht="12.75">
      <c r="A11" s="32">
        <v>2008</v>
      </c>
      <c r="B11" s="33">
        <v>2338000</v>
      </c>
    </row>
    <row r="12" spans="1:9" ht="12.75">
      <c r="A12" s="32">
        <v>2009</v>
      </c>
      <c r="B12" s="33">
        <v>2351800</v>
      </c>
    </row>
    <row r="13" spans="1:9" ht="12.75">
      <c r="A13" s="32">
        <v>2010</v>
      </c>
      <c r="B13" s="33">
        <v>2364900</v>
      </c>
    </row>
    <row r="14" spans="1:9" ht="12.75">
      <c r="A14" s="32">
        <v>2011</v>
      </c>
      <c r="B14" s="33">
        <v>2376400</v>
      </c>
    </row>
    <row r="15" spans="1:9" ht="12.75">
      <c r="A15" s="32">
        <v>2012</v>
      </c>
      <c r="B15" s="33">
        <v>2386700</v>
      </c>
    </row>
    <row r="16" spans="1:9" ht="12.75">
      <c r="A16" s="32">
        <v>2013</v>
      </c>
      <c r="B16" s="33">
        <v>2400300</v>
      </c>
    </row>
    <row r="17" spans="1:4" ht="12.75">
      <c r="A17" s="32">
        <v>2014</v>
      </c>
      <c r="B17" s="33">
        <v>2416000</v>
      </c>
    </row>
    <row r="18" spans="1:4" ht="12.75">
      <c r="A18" s="32">
        <v>2015</v>
      </c>
      <c r="B18" s="33">
        <v>2429900</v>
      </c>
    </row>
    <row r="19" spans="1:4" ht="12.75">
      <c r="A19" s="32">
        <v>2016</v>
      </c>
      <c r="B19" s="33">
        <v>2446200</v>
      </c>
    </row>
    <row r="20" spans="1:4" ht="12.75">
      <c r="A20" s="32">
        <v>2017</v>
      </c>
      <c r="B20" s="33">
        <v>2462700</v>
      </c>
    </row>
    <row r="21" spans="1:4" ht="12.75">
      <c r="A21" s="32">
        <v>2018</v>
      </c>
      <c r="B21" s="33">
        <v>2477300</v>
      </c>
    </row>
    <row r="22" spans="1:4" ht="12.75">
      <c r="A22" s="34">
        <v>2019</v>
      </c>
      <c r="B22" s="35">
        <v>2495600</v>
      </c>
      <c r="D22" s="24"/>
    </row>
    <row r="23" spans="1:4">
      <c r="A23" s="19"/>
      <c r="B23" s="13"/>
    </row>
    <row r="24" spans="1:4" ht="12.75">
      <c r="A24" s="27" t="str">
        <f>Text!A20</f>
        <v>© Crown Copyright 2020</v>
      </c>
      <c r="B24" s="27"/>
    </row>
  </sheetData>
  <mergeCells count="2">
    <mergeCell ref="H1:I1"/>
    <mergeCell ref="A1:F1"/>
  </mergeCells>
  <hyperlinks>
    <hyperlink ref="H1:I1" location="Contents!A1" display="back to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sqref="A1:E1"/>
    </sheetView>
  </sheetViews>
  <sheetFormatPr defaultRowHeight="15"/>
  <cols>
    <col min="1" max="5" width="20.5703125" style="9" customWidth="1"/>
    <col min="6" max="16384" width="9.140625" style="9"/>
  </cols>
  <sheetData>
    <row r="1" spans="1:11" ht="15.75">
      <c r="A1" s="89" t="s">
        <v>60</v>
      </c>
      <c r="B1" s="89"/>
      <c r="C1" s="89"/>
      <c r="D1" s="89"/>
      <c r="E1" s="89"/>
      <c r="F1" s="29"/>
      <c r="G1" s="90" t="s">
        <v>86</v>
      </c>
      <c r="H1" s="90"/>
      <c r="J1" s="29"/>
      <c r="K1" s="29"/>
    </row>
    <row r="3" spans="1:11" s="20" customFormat="1" ht="36" customHeight="1">
      <c r="A3" s="30" t="s">
        <v>0</v>
      </c>
      <c r="B3" s="36" t="s">
        <v>1</v>
      </c>
      <c r="C3" s="36" t="s">
        <v>2</v>
      </c>
      <c r="D3" s="37" t="s">
        <v>3</v>
      </c>
      <c r="E3" s="37" t="s">
        <v>4</v>
      </c>
    </row>
    <row r="4" spans="1:11" s="20" customFormat="1">
      <c r="A4" s="32">
        <v>2001</v>
      </c>
      <c r="B4" s="33">
        <v>2194600</v>
      </c>
      <c r="C4" s="33">
        <v>5064200</v>
      </c>
      <c r="D4" s="38">
        <v>0</v>
      </c>
      <c r="E4" s="38">
        <v>0</v>
      </c>
    </row>
    <row r="5" spans="1:11" s="20" customFormat="1">
      <c r="A5" s="32">
        <v>2002</v>
      </c>
      <c r="B5" s="33">
        <v>2211400</v>
      </c>
      <c r="C5" s="33">
        <v>5066000</v>
      </c>
      <c r="D5" s="38">
        <v>7.6551535587350283E-3</v>
      </c>
      <c r="E5" s="38">
        <v>3.5543619920219705E-4</v>
      </c>
      <c r="G5" s="21"/>
      <c r="H5" s="21"/>
    </row>
    <row r="6" spans="1:11" s="20" customFormat="1">
      <c r="A6" s="32">
        <v>2003</v>
      </c>
      <c r="B6" s="33">
        <v>2230800</v>
      </c>
      <c r="C6" s="33">
        <v>5068500</v>
      </c>
      <c r="D6" s="38">
        <v>1.6495033263464798E-2</v>
      </c>
      <c r="E6" s="38">
        <v>8.4909758698303861E-4</v>
      </c>
      <c r="G6" s="21"/>
      <c r="H6" s="21"/>
    </row>
    <row r="7" spans="1:11" s="20" customFormat="1">
      <c r="A7" s="32">
        <v>2004</v>
      </c>
      <c r="B7" s="33">
        <v>2251300</v>
      </c>
      <c r="C7" s="33">
        <v>5084300</v>
      </c>
      <c r="D7" s="38">
        <v>2.5836143260730804E-2</v>
      </c>
      <c r="E7" s="38">
        <v>3.9690375577583481E-3</v>
      </c>
      <c r="G7" s="21"/>
      <c r="H7" s="21"/>
    </row>
    <row r="8" spans="1:11" s="20" customFormat="1">
      <c r="A8" s="32">
        <v>2005</v>
      </c>
      <c r="B8" s="33">
        <v>2274300</v>
      </c>
      <c r="C8" s="33">
        <v>5110200</v>
      </c>
      <c r="D8" s="38">
        <v>3.6316413013760984E-2</v>
      </c>
      <c r="E8" s="38">
        <v>9.0833695351684174E-3</v>
      </c>
      <c r="G8" s="21"/>
      <c r="H8" s="21"/>
    </row>
    <row r="9" spans="1:11" s="20" customFormat="1">
      <c r="A9" s="32">
        <v>2006</v>
      </c>
      <c r="B9" s="33">
        <v>2295200</v>
      </c>
      <c r="C9" s="33">
        <v>5133100</v>
      </c>
      <c r="D9" s="38">
        <v>4.5839788571949258E-2</v>
      </c>
      <c r="E9" s="38">
        <v>1.3605307847241344E-2</v>
      </c>
      <c r="G9" s="21"/>
      <c r="H9" s="21"/>
    </row>
    <row r="10" spans="1:11" s="20" customFormat="1">
      <c r="A10" s="32">
        <v>2007</v>
      </c>
      <c r="B10" s="33">
        <v>2319000</v>
      </c>
      <c r="C10" s="33">
        <v>5170000</v>
      </c>
      <c r="D10" s="38">
        <v>5.6684589446823974E-2</v>
      </c>
      <c r="E10" s="38">
        <v>2.0891749930887382E-2</v>
      </c>
      <c r="G10" s="21"/>
      <c r="H10" s="21"/>
    </row>
    <row r="11" spans="1:11" s="20" customFormat="1">
      <c r="A11" s="32">
        <v>2008</v>
      </c>
      <c r="B11" s="33">
        <v>2338000</v>
      </c>
      <c r="C11" s="33">
        <v>5202900</v>
      </c>
      <c r="D11" s="38">
        <v>6.5342203590631476E-2</v>
      </c>
      <c r="E11" s="38">
        <v>2.7388333794083897E-2</v>
      </c>
      <c r="G11" s="21"/>
      <c r="H11" s="21"/>
    </row>
    <row r="12" spans="1:11" s="20" customFormat="1">
      <c r="A12" s="32">
        <v>2009</v>
      </c>
      <c r="B12" s="33">
        <v>2351800</v>
      </c>
      <c r="C12" s="33">
        <v>5231900</v>
      </c>
      <c r="D12" s="38">
        <v>7.1630365442449717E-2</v>
      </c>
      <c r="E12" s="38">
        <v>3.3114805892342281E-2</v>
      </c>
      <c r="G12" s="21"/>
      <c r="H12" s="21"/>
    </row>
    <row r="13" spans="1:11" s="20" customFormat="1">
      <c r="A13" s="32">
        <v>2010</v>
      </c>
      <c r="B13" s="33">
        <v>2364900</v>
      </c>
      <c r="C13" s="33">
        <v>5262200</v>
      </c>
      <c r="D13" s="38">
        <v>7.7599562562653768E-2</v>
      </c>
      <c r="E13" s="38">
        <v>3.9097981912246782E-2</v>
      </c>
      <c r="G13" s="21"/>
      <c r="H13" s="21"/>
    </row>
    <row r="14" spans="1:11" s="20" customFormat="1">
      <c r="A14" s="32">
        <v>2011</v>
      </c>
      <c r="B14" s="33">
        <v>2376400</v>
      </c>
      <c r="C14" s="33">
        <v>5299900</v>
      </c>
      <c r="D14" s="38">
        <v>8.2839697439168969E-2</v>
      </c>
      <c r="E14" s="38">
        <v>4.6542395639982637E-2</v>
      </c>
      <c r="G14" s="21"/>
      <c r="H14" s="21"/>
    </row>
    <row r="15" spans="1:11" s="20" customFormat="1">
      <c r="A15" s="32">
        <v>2012</v>
      </c>
      <c r="B15" s="33">
        <v>2386700</v>
      </c>
      <c r="C15" s="33">
        <v>5313600</v>
      </c>
      <c r="D15" s="38">
        <v>8.7533035632917144E-2</v>
      </c>
      <c r="E15" s="38">
        <v>4.9247660045022013E-2</v>
      </c>
      <c r="G15" s="21"/>
      <c r="H15" s="21"/>
    </row>
    <row r="16" spans="1:11" s="20" customFormat="1">
      <c r="A16" s="32">
        <v>2013</v>
      </c>
      <c r="B16" s="33">
        <v>2400300</v>
      </c>
      <c r="C16" s="33">
        <v>5327700</v>
      </c>
      <c r="D16" s="38">
        <v>9.373006470427403E-2</v>
      </c>
      <c r="E16" s="38">
        <v>5.2031910272106074E-2</v>
      </c>
      <c r="G16" s="21"/>
      <c r="H16" s="21"/>
    </row>
    <row r="17" spans="1:8" s="20" customFormat="1">
      <c r="A17" s="32">
        <v>2014</v>
      </c>
      <c r="B17" s="33">
        <v>2416000</v>
      </c>
      <c r="C17" s="33">
        <v>5347600</v>
      </c>
      <c r="D17" s="38">
        <v>0.10088398797047304</v>
      </c>
      <c r="E17" s="38">
        <v>5.596145491884208E-2</v>
      </c>
      <c r="G17" s="21"/>
      <c r="H17" s="21"/>
    </row>
    <row r="18" spans="1:8" s="20" customFormat="1">
      <c r="A18" s="32">
        <v>2015</v>
      </c>
      <c r="B18" s="33">
        <v>2429900</v>
      </c>
      <c r="C18" s="33">
        <v>5373000</v>
      </c>
      <c r="D18" s="38">
        <v>0.10721771621252163</v>
      </c>
      <c r="E18" s="38">
        <v>6.0977054618695847E-2</v>
      </c>
      <c r="G18" s="21"/>
      <c r="H18" s="21"/>
    </row>
    <row r="19" spans="1:8" s="20" customFormat="1">
      <c r="A19" s="32">
        <v>2016</v>
      </c>
      <c r="B19" s="33">
        <v>2446200</v>
      </c>
      <c r="C19" s="33">
        <v>5404700</v>
      </c>
      <c r="D19" s="38">
        <v>0.11464503782010382</v>
      </c>
      <c r="E19" s="38">
        <v>6.7236681015757638E-2</v>
      </c>
      <c r="G19" s="21"/>
      <c r="H19" s="21"/>
    </row>
    <row r="20" spans="1:8" s="20" customFormat="1">
      <c r="A20" s="32">
        <v>2017</v>
      </c>
      <c r="B20" s="33">
        <v>2462700</v>
      </c>
      <c r="C20" s="33">
        <v>5424800</v>
      </c>
      <c r="D20" s="38">
        <v>0.12216349220814737</v>
      </c>
      <c r="E20" s="38">
        <v>7.1205718573515986E-2</v>
      </c>
      <c r="G20" s="21"/>
      <c r="H20" s="21"/>
    </row>
    <row r="21" spans="1:8" s="20" customFormat="1">
      <c r="A21" s="32">
        <v>2018</v>
      </c>
      <c r="B21" s="33">
        <v>2477300</v>
      </c>
      <c r="C21" s="33">
        <v>5438100</v>
      </c>
      <c r="D21" s="38">
        <v>0.12881618518180993</v>
      </c>
      <c r="E21" s="38">
        <v>7.3831997156510454E-2</v>
      </c>
      <c r="G21" s="21"/>
      <c r="H21" s="21"/>
    </row>
    <row r="22" spans="1:8" s="20" customFormat="1">
      <c r="A22" s="34">
        <v>2019</v>
      </c>
      <c r="B22" s="35">
        <v>2495600</v>
      </c>
      <c r="C22" s="35">
        <v>5463300</v>
      </c>
      <c r="D22" s="39">
        <v>0.13715483459400346</v>
      </c>
      <c r="E22" s="39">
        <v>7.8808103945341879E-2</v>
      </c>
      <c r="G22" s="21"/>
      <c r="H22" s="21"/>
    </row>
    <row r="24" spans="1:8">
      <c r="A24" s="85" t="str">
        <f>Text!A20</f>
        <v>© Crown Copyright 2020</v>
      </c>
      <c r="B24" s="85"/>
    </row>
  </sheetData>
  <mergeCells count="3">
    <mergeCell ref="A24:B24"/>
    <mergeCell ref="A1:E1"/>
    <mergeCell ref="G1:H1"/>
  </mergeCells>
  <hyperlinks>
    <hyperlink ref="G1:H1" location="Contents!A1" display="back to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C1"/>
    </sheetView>
  </sheetViews>
  <sheetFormatPr defaultRowHeight="12.75"/>
  <cols>
    <col min="1" max="1" width="14.28515625" style="1" customWidth="1"/>
    <col min="2" max="5" width="20.7109375" style="1" customWidth="1"/>
    <col min="6" max="16384" width="9.140625" style="1"/>
  </cols>
  <sheetData>
    <row r="1" spans="1:8" ht="15.75">
      <c r="A1" s="89" t="s">
        <v>61</v>
      </c>
      <c r="B1" s="89"/>
      <c r="C1" s="89"/>
      <c r="D1" s="28"/>
      <c r="E1" s="79" t="s">
        <v>86</v>
      </c>
      <c r="F1" s="2"/>
      <c r="G1" s="88"/>
      <c r="H1" s="88"/>
    </row>
    <row r="3" spans="1:8" s="5" customFormat="1" ht="25.5">
      <c r="A3" s="40" t="s">
        <v>0</v>
      </c>
      <c r="B3" s="41" t="s">
        <v>55</v>
      </c>
      <c r="C3" s="41" t="s">
        <v>56</v>
      </c>
      <c r="D3" s="41" t="s">
        <v>57</v>
      </c>
      <c r="E3" s="41" t="s">
        <v>51</v>
      </c>
    </row>
    <row r="4" spans="1:8">
      <c r="A4" s="42">
        <v>2001</v>
      </c>
      <c r="B4" s="43">
        <v>722000</v>
      </c>
      <c r="C4" s="43">
        <v>726000</v>
      </c>
      <c r="D4" s="43">
        <v>747000</v>
      </c>
      <c r="E4" s="43">
        <v>2195000</v>
      </c>
      <c r="F4" s="25"/>
      <c r="G4" s="26"/>
      <c r="H4" s="4"/>
    </row>
    <row r="5" spans="1:8">
      <c r="A5" s="42">
        <v>2002</v>
      </c>
      <c r="B5" s="43">
        <v>731000</v>
      </c>
      <c r="C5" s="43">
        <v>736000</v>
      </c>
      <c r="D5" s="43">
        <v>744000</v>
      </c>
      <c r="E5" s="43">
        <v>2211000</v>
      </c>
      <c r="F5" s="25"/>
      <c r="G5" s="26"/>
      <c r="H5" s="4"/>
    </row>
    <row r="6" spans="1:8">
      <c r="A6" s="42">
        <v>2003</v>
      </c>
      <c r="B6" s="43">
        <v>743000</v>
      </c>
      <c r="C6" s="43">
        <v>743000</v>
      </c>
      <c r="D6" s="43">
        <v>745000</v>
      </c>
      <c r="E6" s="43">
        <v>2231000</v>
      </c>
      <c r="F6" s="25"/>
      <c r="G6" s="26"/>
      <c r="H6" s="4"/>
    </row>
    <row r="7" spans="1:8">
      <c r="A7" s="42">
        <v>2004</v>
      </c>
      <c r="B7" s="43">
        <v>771000</v>
      </c>
      <c r="C7" s="43">
        <v>745000</v>
      </c>
      <c r="D7" s="43">
        <v>735000</v>
      </c>
      <c r="E7" s="43">
        <v>2251000</v>
      </c>
      <c r="F7" s="25"/>
      <c r="G7" s="26"/>
      <c r="H7" s="4"/>
    </row>
    <row r="8" spans="1:8">
      <c r="A8" s="42">
        <v>2005</v>
      </c>
      <c r="B8" s="43">
        <v>767000</v>
      </c>
      <c r="C8" s="43">
        <v>766000</v>
      </c>
      <c r="D8" s="43">
        <v>741000</v>
      </c>
      <c r="E8" s="43">
        <v>2274000</v>
      </c>
      <c r="F8" s="25"/>
      <c r="G8" s="26"/>
      <c r="H8" s="4"/>
    </row>
    <row r="9" spans="1:8">
      <c r="A9" s="42">
        <v>2006</v>
      </c>
      <c r="B9" s="43">
        <v>787000</v>
      </c>
      <c r="C9" s="43">
        <v>776000</v>
      </c>
      <c r="D9" s="43">
        <v>732000</v>
      </c>
      <c r="E9" s="43">
        <v>2295000</v>
      </c>
      <c r="F9" s="25"/>
      <c r="G9" s="26"/>
      <c r="H9" s="4"/>
    </row>
    <row r="10" spans="1:8">
      <c r="A10" s="42">
        <v>2007</v>
      </c>
      <c r="B10" s="43">
        <v>790000</v>
      </c>
      <c r="C10" s="43">
        <v>802000</v>
      </c>
      <c r="D10" s="43">
        <v>726000</v>
      </c>
      <c r="E10" s="43">
        <v>2319000</v>
      </c>
      <c r="F10" s="25"/>
      <c r="G10" s="26"/>
      <c r="H10" s="4"/>
    </row>
    <row r="11" spans="1:8">
      <c r="A11" s="42">
        <v>2008</v>
      </c>
      <c r="B11" s="43">
        <v>816000</v>
      </c>
      <c r="C11" s="43">
        <v>788000</v>
      </c>
      <c r="D11" s="43">
        <v>734000</v>
      </c>
      <c r="E11" s="43">
        <v>2338000</v>
      </c>
      <c r="F11" s="25"/>
      <c r="G11" s="26"/>
      <c r="H11" s="4"/>
    </row>
    <row r="12" spans="1:8">
      <c r="A12" s="42">
        <v>2009</v>
      </c>
      <c r="B12" s="43">
        <v>810000</v>
      </c>
      <c r="C12" s="43">
        <v>820000</v>
      </c>
      <c r="D12" s="43">
        <v>721000</v>
      </c>
      <c r="E12" s="43">
        <v>2352000</v>
      </c>
      <c r="F12" s="25"/>
      <c r="G12" s="26"/>
      <c r="H12" s="4"/>
    </row>
    <row r="13" spans="1:8">
      <c r="A13" s="42">
        <v>2010</v>
      </c>
      <c r="B13" s="43">
        <v>825000</v>
      </c>
      <c r="C13" s="43">
        <v>809000</v>
      </c>
      <c r="D13" s="43">
        <v>730000</v>
      </c>
      <c r="E13" s="43">
        <v>2365000</v>
      </c>
      <c r="F13" s="25"/>
      <c r="G13" s="26"/>
      <c r="H13" s="4"/>
    </row>
    <row r="14" spans="1:8">
      <c r="A14" s="42">
        <v>2011</v>
      </c>
      <c r="B14" s="43">
        <v>825000</v>
      </c>
      <c r="C14" s="43">
        <v>810000</v>
      </c>
      <c r="D14" s="43">
        <v>742000</v>
      </c>
      <c r="E14" s="43">
        <v>2376000</v>
      </c>
      <c r="F14" s="25"/>
      <c r="G14" s="26"/>
      <c r="H14" s="4"/>
    </row>
    <row r="15" spans="1:8">
      <c r="A15" s="42">
        <v>2012</v>
      </c>
      <c r="B15" s="43">
        <v>848000</v>
      </c>
      <c r="C15" s="43">
        <v>822000</v>
      </c>
      <c r="D15" s="43">
        <v>717000</v>
      </c>
      <c r="E15" s="43">
        <v>2387000</v>
      </c>
      <c r="F15" s="25"/>
      <c r="G15" s="26"/>
      <c r="H15" s="4"/>
    </row>
    <row r="16" spans="1:8">
      <c r="A16" s="42">
        <v>2013</v>
      </c>
      <c r="B16" s="43">
        <v>870000</v>
      </c>
      <c r="C16" s="43">
        <v>813000</v>
      </c>
      <c r="D16" s="43">
        <v>717000</v>
      </c>
      <c r="E16" s="43">
        <v>2400000</v>
      </c>
      <c r="F16" s="25"/>
      <c r="G16" s="26"/>
      <c r="H16" s="4"/>
    </row>
    <row r="17" spans="1:8">
      <c r="A17" s="42">
        <v>2014</v>
      </c>
      <c r="B17" s="43">
        <v>880000</v>
      </c>
      <c r="C17" s="43">
        <v>821000</v>
      </c>
      <c r="D17" s="43">
        <v>714000</v>
      </c>
      <c r="E17" s="43">
        <v>2416000</v>
      </c>
      <c r="F17" s="25"/>
      <c r="G17" s="26"/>
      <c r="H17" s="4"/>
    </row>
    <row r="18" spans="1:8">
      <c r="A18" s="42">
        <v>2015</v>
      </c>
      <c r="B18" s="43">
        <v>888000</v>
      </c>
      <c r="C18" s="43">
        <v>845000</v>
      </c>
      <c r="D18" s="43">
        <v>698000</v>
      </c>
      <c r="E18" s="43">
        <v>2430000</v>
      </c>
      <c r="F18" s="25"/>
      <c r="G18" s="26"/>
      <c r="H18" s="4"/>
    </row>
    <row r="19" spans="1:8">
      <c r="A19" s="42">
        <v>2016</v>
      </c>
      <c r="B19" s="43">
        <v>904000</v>
      </c>
      <c r="C19" s="43">
        <v>848000</v>
      </c>
      <c r="D19" s="43">
        <v>695000</v>
      </c>
      <c r="E19" s="43">
        <v>2446000</v>
      </c>
      <c r="F19" s="25"/>
      <c r="G19" s="23"/>
      <c r="H19" s="4"/>
    </row>
    <row r="20" spans="1:8">
      <c r="A20" s="42">
        <v>2017</v>
      </c>
      <c r="B20" s="43">
        <v>885000</v>
      </c>
      <c r="C20" s="43">
        <v>851000</v>
      </c>
      <c r="D20" s="43">
        <v>727000</v>
      </c>
      <c r="E20" s="43">
        <v>2463000</v>
      </c>
      <c r="G20" s="4"/>
      <c r="H20" s="4"/>
    </row>
    <row r="21" spans="1:8">
      <c r="A21" s="44">
        <v>2018</v>
      </c>
      <c r="B21" s="45">
        <v>906000</v>
      </c>
      <c r="C21" s="45">
        <v>867000</v>
      </c>
      <c r="D21" s="45">
        <v>704000</v>
      </c>
      <c r="E21" s="45">
        <v>2477000</v>
      </c>
      <c r="G21" s="4"/>
      <c r="H21" s="4"/>
    </row>
    <row r="23" spans="1:8">
      <c r="A23" s="85" t="str">
        <f>Text!A20</f>
        <v>© Crown Copyright 2020</v>
      </c>
      <c r="B23" s="85"/>
    </row>
  </sheetData>
  <mergeCells count="3">
    <mergeCell ref="A23:B23"/>
    <mergeCell ref="G1:H1"/>
    <mergeCell ref="A1:C1"/>
  </mergeCells>
  <hyperlinks>
    <hyperlink ref="E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sqref="A1:D1"/>
    </sheetView>
  </sheetViews>
  <sheetFormatPr defaultRowHeight="12.75"/>
  <cols>
    <col min="1" max="1" width="20.5703125" style="3" customWidth="1"/>
    <col min="2" max="2" width="21.5703125" style="1" customWidth="1"/>
    <col min="3" max="3" width="11.140625" style="1" customWidth="1"/>
    <col min="4" max="4" width="10.5703125" style="1" bestFit="1" customWidth="1"/>
    <col min="5" max="5" width="9.140625" style="1"/>
    <col min="6" max="6" width="15" style="1" customWidth="1"/>
    <col min="7" max="7" width="6.5703125" style="1" customWidth="1"/>
    <col min="8" max="17" width="2.7109375" style="1" customWidth="1"/>
    <col min="18" max="16384" width="9.140625" style="1"/>
  </cols>
  <sheetData>
    <row r="1" spans="1:7" ht="15.75">
      <c r="A1" s="89" t="s">
        <v>62</v>
      </c>
      <c r="B1" s="89"/>
      <c r="C1" s="89"/>
      <c r="D1" s="89"/>
      <c r="E1" s="28"/>
      <c r="F1" s="88" t="s">
        <v>86</v>
      </c>
      <c r="G1" s="88"/>
    </row>
    <row r="3" spans="1:7">
      <c r="A3" s="46" t="s">
        <v>52</v>
      </c>
      <c r="B3" s="35">
        <v>2527761</v>
      </c>
      <c r="C3" s="47">
        <v>0.95862141151387381</v>
      </c>
      <c r="D3" s="11"/>
      <c r="E3" s="22"/>
      <c r="F3" s="24"/>
    </row>
    <row r="4" spans="1:7">
      <c r="A4" s="48" t="s">
        <v>54</v>
      </c>
      <c r="B4" s="49">
        <v>24478</v>
      </c>
      <c r="C4" s="50">
        <v>9.2829721287086102E-3</v>
      </c>
      <c r="D4" s="11"/>
      <c r="E4" s="22"/>
    </row>
    <row r="5" spans="1:7">
      <c r="A5" s="48" t="s">
        <v>53</v>
      </c>
      <c r="B5" s="49">
        <v>84632</v>
      </c>
      <c r="C5" s="50">
        <v>3.2095616357417561E-2</v>
      </c>
      <c r="D5" s="11"/>
      <c r="E5" s="22"/>
    </row>
    <row r="6" spans="1:7">
      <c r="A6" s="51" t="s">
        <v>51</v>
      </c>
      <c r="B6" s="52">
        <v>2636871</v>
      </c>
      <c r="C6" s="3"/>
      <c r="D6" s="11"/>
    </row>
    <row r="7" spans="1:7">
      <c r="D7" s="11"/>
    </row>
    <row r="8" spans="1:7">
      <c r="A8" s="85" t="str">
        <f>Text!A20</f>
        <v>© Crown Copyright 2020</v>
      </c>
      <c r="B8" s="85"/>
    </row>
  </sheetData>
  <mergeCells count="3">
    <mergeCell ref="A8:B8"/>
    <mergeCell ref="F1:G1"/>
    <mergeCell ref="A1:D1"/>
  </mergeCells>
  <hyperlinks>
    <hyperlink ref="F1:G1" location="Contents!A1" display="back to conten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sqref="A1:I1"/>
    </sheetView>
  </sheetViews>
  <sheetFormatPr defaultRowHeight="12.75"/>
  <cols>
    <col min="1" max="1" width="24.5703125" style="14" bestFit="1" customWidth="1"/>
    <col min="2" max="3" width="12.85546875" style="14" bestFit="1" customWidth="1"/>
    <col min="4" max="4" width="13.28515625" style="14" customWidth="1"/>
    <col min="5" max="16384" width="9.140625" style="14"/>
  </cols>
  <sheetData>
    <row r="1" spans="1:12" ht="15.75">
      <c r="A1" s="91" t="s">
        <v>63</v>
      </c>
      <c r="B1" s="91"/>
      <c r="C1" s="91"/>
      <c r="D1" s="91"/>
      <c r="E1" s="91"/>
      <c r="F1" s="91"/>
      <c r="G1" s="91"/>
      <c r="H1" s="91"/>
      <c r="I1" s="91"/>
      <c r="K1" s="88" t="s">
        <v>86</v>
      </c>
      <c r="L1" s="88"/>
    </row>
    <row r="3" spans="1:12">
      <c r="A3" s="30" t="s">
        <v>36</v>
      </c>
      <c r="B3" s="53">
        <v>2009</v>
      </c>
      <c r="C3" s="53">
        <v>2019</v>
      </c>
      <c r="D3" s="54" t="s">
        <v>37</v>
      </c>
    </row>
    <row r="4" spans="1:12">
      <c r="A4" s="42" t="s">
        <v>22</v>
      </c>
      <c r="B4" s="55">
        <v>37323</v>
      </c>
      <c r="C4" s="55">
        <v>37614</v>
      </c>
      <c r="D4" s="56">
        <v>7.796800900249176E-3</v>
      </c>
    </row>
    <row r="5" spans="1:12">
      <c r="A5" s="42" t="s">
        <v>13</v>
      </c>
      <c r="B5" s="55">
        <v>69067</v>
      </c>
      <c r="C5" s="55">
        <v>70685</v>
      </c>
      <c r="D5" s="56">
        <v>2.3426527864247759E-2</v>
      </c>
    </row>
    <row r="6" spans="1:12">
      <c r="A6" s="42" t="s">
        <v>34</v>
      </c>
      <c r="B6" s="55">
        <v>41913</v>
      </c>
      <c r="C6" s="55">
        <v>43030</v>
      </c>
      <c r="D6" s="56">
        <v>2.6650442583446662E-2</v>
      </c>
    </row>
    <row r="7" spans="1:12">
      <c r="A7" s="42" t="s">
        <v>12</v>
      </c>
      <c r="B7" s="55">
        <v>67662</v>
      </c>
      <c r="C7" s="55">
        <v>69699</v>
      </c>
      <c r="D7" s="56">
        <v>3.010552451893234E-2</v>
      </c>
    </row>
    <row r="8" spans="1:12">
      <c r="A8" s="42" t="s">
        <v>31</v>
      </c>
      <c r="B8" s="55">
        <v>50952</v>
      </c>
      <c r="C8" s="55">
        <v>52588</v>
      </c>
      <c r="D8" s="56">
        <v>3.2108651279635733E-2</v>
      </c>
    </row>
    <row r="9" spans="1:12">
      <c r="A9" s="42" t="s">
        <v>26</v>
      </c>
      <c r="B9" s="55">
        <v>62107</v>
      </c>
      <c r="C9" s="55">
        <v>64140</v>
      </c>
      <c r="D9" s="56">
        <v>3.2733830325084132E-2</v>
      </c>
    </row>
    <row r="10" spans="1:12">
      <c r="A10" s="42" t="s">
        <v>14</v>
      </c>
      <c r="B10" s="55">
        <v>53519</v>
      </c>
      <c r="C10" s="55">
        <v>55387</v>
      </c>
      <c r="D10" s="56">
        <v>3.4903492217717075E-2</v>
      </c>
    </row>
    <row r="11" spans="1:12">
      <c r="A11" s="42" t="s">
        <v>9</v>
      </c>
      <c r="B11" s="55">
        <v>40353</v>
      </c>
      <c r="C11" s="55">
        <v>41789</v>
      </c>
      <c r="D11" s="56">
        <v>3.5585953956335341E-2</v>
      </c>
    </row>
    <row r="12" spans="1:12">
      <c r="A12" s="42" t="s">
        <v>20</v>
      </c>
      <c r="B12" s="55">
        <v>284431</v>
      </c>
      <c r="C12" s="55">
        <v>294622</v>
      </c>
      <c r="D12" s="56">
        <v>3.5829427875301918E-2</v>
      </c>
    </row>
    <row r="13" spans="1:12">
      <c r="A13" s="42" t="s">
        <v>11</v>
      </c>
      <c r="B13" s="55">
        <v>22727</v>
      </c>
      <c r="C13" s="55">
        <v>23890</v>
      </c>
      <c r="D13" s="56">
        <v>5.1172614071368853E-2</v>
      </c>
    </row>
    <row r="14" spans="1:12">
      <c r="A14" s="42" t="s">
        <v>6</v>
      </c>
      <c r="B14" s="55">
        <v>103077</v>
      </c>
      <c r="C14" s="55">
        <v>108381</v>
      </c>
      <c r="D14" s="56">
        <v>5.1456678017404466E-2</v>
      </c>
    </row>
    <row r="15" spans="1:12">
      <c r="A15" s="42" t="s">
        <v>25</v>
      </c>
      <c r="B15" s="55">
        <v>12193</v>
      </c>
      <c r="C15" s="55">
        <v>12833</v>
      </c>
      <c r="D15" s="56">
        <v>5.2489133109160993E-2</v>
      </c>
    </row>
    <row r="16" spans="1:12">
      <c r="A16" s="42" t="s">
        <v>30</v>
      </c>
      <c r="B16" s="55">
        <v>51834</v>
      </c>
      <c r="C16" s="55">
        <v>54715</v>
      </c>
      <c r="D16" s="56">
        <v>5.5581278697380096E-2</v>
      </c>
    </row>
    <row r="17" spans="1:4">
      <c r="A17" s="42" t="s">
        <v>27</v>
      </c>
      <c r="B17" s="55">
        <v>144331</v>
      </c>
      <c r="C17" s="55">
        <v>152443</v>
      </c>
      <c r="D17" s="56">
        <v>5.6204141868344291E-2</v>
      </c>
    </row>
    <row r="18" spans="1:4" ht="15.75" customHeight="1">
      <c r="A18" s="42" t="s">
        <v>19</v>
      </c>
      <c r="B18" s="55">
        <v>159790</v>
      </c>
      <c r="C18" s="55">
        <v>169239</v>
      </c>
      <c r="D18" s="56">
        <v>5.9133863195444017E-2</v>
      </c>
    </row>
    <row r="19" spans="1:4" ht="21" customHeight="1">
      <c r="A19" s="57" t="s">
        <v>5</v>
      </c>
      <c r="B19" s="58">
        <v>2351780</v>
      </c>
      <c r="C19" s="58">
        <v>2495623</v>
      </c>
      <c r="D19" s="59">
        <v>6.0999999999999999E-2</v>
      </c>
    </row>
    <row r="20" spans="1:4">
      <c r="A20" s="42" t="s">
        <v>8</v>
      </c>
      <c r="B20" s="55">
        <v>51109</v>
      </c>
      <c r="C20" s="55">
        <v>54221</v>
      </c>
      <c r="D20" s="56">
        <v>6.0889471521649807E-2</v>
      </c>
    </row>
    <row r="21" spans="1:4">
      <c r="A21" s="42" t="s">
        <v>33</v>
      </c>
      <c r="B21" s="55">
        <v>37288</v>
      </c>
      <c r="C21" s="55">
        <v>39654</v>
      </c>
      <c r="D21" s="56">
        <v>6.345204891654152E-2</v>
      </c>
    </row>
    <row r="22" spans="1:4">
      <c r="A22" s="42" t="s">
        <v>18</v>
      </c>
      <c r="B22" s="55">
        <v>68136</v>
      </c>
      <c r="C22" s="55">
        <v>72672</v>
      </c>
      <c r="D22" s="56">
        <v>6.6572736879182817E-2</v>
      </c>
    </row>
    <row r="23" spans="1:4">
      <c r="A23" s="42" t="s">
        <v>28</v>
      </c>
      <c r="B23" s="55">
        <v>64575</v>
      </c>
      <c r="C23" s="55">
        <v>69003</v>
      </c>
      <c r="D23" s="56">
        <v>6.8571428571428575E-2</v>
      </c>
    </row>
    <row r="24" spans="1:4">
      <c r="A24" s="42" t="s">
        <v>50</v>
      </c>
      <c r="B24" s="55">
        <v>9764</v>
      </c>
      <c r="C24" s="55">
        <v>10439</v>
      </c>
      <c r="D24" s="56">
        <v>6.9131503482179432E-2</v>
      </c>
    </row>
    <row r="25" spans="1:4">
      <c r="A25" s="42" t="s">
        <v>15</v>
      </c>
      <c r="B25" s="55">
        <v>43170</v>
      </c>
      <c r="C25" s="55">
        <v>46228</v>
      </c>
      <c r="D25" s="56">
        <v>7.0836228862636089E-2</v>
      </c>
    </row>
    <row r="26" spans="1:4">
      <c r="A26" s="42" t="s">
        <v>17</v>
      </c>
      <c r="B26" s="55">
        <v>36698</v>
      </c>
      <c r="C26" s="55">
        <v>39345</v>
      </c>
      <c r="D26" s="56">
        <v>7.2129271349937324E-2</v>
      </c>
    </row>
    <row r="27" spans="1:4">
      <c r="A27" s="42" t="s">
        <v>32</v>
      </c>
      <c r="B27" s="55">
        <v>137259</v>
      </c>
      <c r="C27" s="55">
        <v>147434</v>
      </c>
      <c r="D27" s="56">
        <v>7.4129929549246312E-2</v>
      </c>
    </row>
    <row r="28" spans="1:4">
      <c r="A28" s="42" t="s">
        <v>29</v>
      </c>
      <c r="B28" s="55">
        <v>80394</v>
      </c>
      <c r="C28" s="55">
        <v>86683</v>
      </c>
      <c r="D28" s="56">
        <v>7.8227230887877211E-2</v>
      </c>
    </row>
    <row r="29" spans="1:4">
      <c r="A29" s="42" t="s">
        <v>10</v>
      </c>
      <c r="B29" s="55">
        <v>220422</v>
      </c>
      <c r="C29" s="55">
        <v>238269</v>
      </c>
      <c r="D29" s="56">
        <v>8.0967417045485476E-2</v>
      </c>
    </row>
    <row r="30" spans="1:4">
      <c r="A30" s="42" t="s">
        <v>35</v>
      </c>
      <c r="B30" s="55">
        <v>72659</v>
      </c>
      <c r="C30" s="55">
        <v>78966</v>
      </c>
      <c r="D30" s="56">
        <v>8.6802736068484293E-2</v>
      </c>
    </row>
    <row r="31" spans="1:4">
      <c r="A31" s="42" t="s">
        <v>24</v>
      </c>
      <c r="B31" s="55">
        <v>39486</v>
      </c>
      <c r="C31" s="55">
        <v>42932</v>
      </c>
      <c r="D31" s="56">
        <v>8.7271437978017521E-2</v>
      </c>
    </row>
    <row r="32" spans="1:4">
      <c r="A32" s="42" t="s">
        <v>21</v>
      </c>
      <c r="B32" s="55">
        <v>100610</v>
      </c>
      <c r="C32" s="55">
        <v>109514</v>
      </c>
      <c r="D32" s="56">
        <v>8.8500149090547653E-2</v>
      </c>
    </row>
    <row r="33" spans="1:4">
      <c r="A33" s="42" t="s">
        <v>7</v>
      </c>
      <c r="B33" s="55">
        <v>102839</v>
      </c>
      <c r="C33" s="55">
        <v>112114</v>
      </c>
      <c r="D33" s="56">
        <v>9.0189519540252241E-2</v>
      </c>
    </row>
    <row r="34" spans="1:4">
      <c r="A34" s="42" t="s">
        <v>16</v>
      </c>
      <c r="B34" s="55">
        <v>42211</v>
      </c>
      <c r="C34" s="55">
        <v>46771</v>
      </c>
      <c r="D34" s="56">
        <v>0.10802871289474307</v>
      </c>
    </row>
    <row r="35" spans="1:4">
      <c r="A35" s="42" t="s">
        <v>49</v>
      </c>
      <c r="B35" s="55">
        <v>9514</v>
      </c>
      <c r="C35" s="55">
        <v>10589</v>
      </c>
      <c r="D35" s="56">
        <v>0.11299138112255623</v>
      </c>
    </row>
    <row r="36" spans="1:4">
      <c r="A36" s="44" t="s">
        <v>23</v>
      </c>
      <c r="B36" s="60">
        <v>34366</v>
      </c>
      <c r="C36" s="60">
        <v>39733</v>
      </c>
      <c r="D36" s="61">
        <v>0.15617179770703601</v>
      </c>
    </row>
    <row r="38" spans="1:4">
      <c r="A38" s="85" t="str">
        <f>Text!A20</f>
        <v>© Crown Copyright 2020</v>
      </c>
      <c r="B38" s="85"/>
    </row>
  </sheetData>
  <mergeCells count="3">
    <mergeCell ref="A1:I1"/>
    <mergeCell ref="A38:B38"/>
    <mergeCell ref="K1:L1"/>
  </mergeCells>
  <hyperlinks>
    <hyperlink ref="K1:L1" location="Contents!A1" display="back to contents"/>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sqref="A1:I1"/>
    </sheetView>
  </sheetViews>
  <sheetFormatPr defaultRowHeight="12.75"/>
  <cols>
    <col min="1" max="1" width="20.28515625" style="3" bestFit="1" customWidth="1"/>
    <col min="2" max="2" width="11" style="3" bestFit="1" customWidth="1"/>
    <col min="3" max="3" width="19.85546875" style="3" customWidth="1"/>
    <col min="4" max="4" width="14.140625" style="3" bestFit="1" customWidth="1"/>
    <col min="5" max="16384" width="9.140625" style="3"/>
  </cols>
  <sheetData>
    <row r="1" spans="1:12" ht="15.75">
      <c r="A1" s="91" t="s">
        <v>68</v>
      </c>
      <c r="B1" s="91"/>
      <c r="C1" s="91"/>
      <c r="D1" s="91"/>
      <c r="E1" s="91"/>
      <c r="F1" s="91"/>
      <c r="G1" s="91"/>
      <c r="H1" s="91"/>
      <c r="I1" s="91"/>
      <c r="K1" s="88" t="s">
        <v>86</v>
      </c>
      <c r="L1" s="88"/>
    </row>
    <row r="2" spans="1:12" ht="7.5" customHeight="1"/>
    <row r="3" spans="1:12" ht="9" customHeight="1"/>
    <row r="4" spans="1:12">
      <c r="A4" s="62" t="s">
        <v>36</v>
      </c>
      <c r="B4" s="63">
        <v>2009</v>
      </c>
      <c r="C4" s="64">
        <v>2019</v>
      </c>
      <c r="D4" s="65" t="s">
        <v>37</v>
      </c>
    </row>
    <row r="5" spans="1:12">
      <c r="A5" s="66" t="s">
        <v>6</v>
      </c>
      <c r="B5" s="55">
        <v>107586</v>
      </c>
      <c r="C5" s="67">
        <v>108381</v>
      </c>
      <c r="D5" s="68">
        <v>7.3894372873795078E-3</v>
      </c>
    </row>
    <row r="6" spans="1:12">
      <c r="A6" s="66" t="s">
        <v>7</v>
      </c>
      <c r="B6" s="55">
        <v>111156</v>
      </c>
      <c r="C6" s="67">
        <v>112114</v>
      </c>
      <c r="D6" s="68">
        <v>8.6185181186799742E-3</v>
      </c>
    </row>
    <row r="7" spans="1:12">
      <c r="A7" s="66" t="s">
        <v>8</v>
      </c>
      <c r="B7" s="55">
        <v>53888</v>
      </c>
      <c r="C7" s="67">
        <v>54221</v>
      </c>
      <c r="D7" s="68">
        <v>6.1794833729216236E-3</v>
      </c>
    </row>
    <row r="8" spans="1:12">
      <c r="A8" s="66" t="s">
        <v>9</v>
      </c>
      <c r="B8" s="55">
        <v>41630</v>
      </c>
      <c r="C8" s="67">
        <v>41789</v>
      </c>
      <c r="D8" s="68">
        <v>3.819361037713298E-3</v>
      </c>
    </row>
    <row r="9" spans="1:12">
      <c r="A9" s="66" t="s">
        <v>10</v>
      </c>
      <c r="B9" s="55">
        <v>235771</v>
      </c>
      <c r="C9" s="67">
        <v>238269</v>
      </c>
      <c r="D9" s="68">
        <v>1.0595026529980345E-2</v>
      </c>
    </row>
    <row r="10" spans="1:12">
      <c r="A10" s="66" t="s">
        <v>11</v>
      </c>
      <c r="B10" s="55">
        <v>23674</v>
      </c>
      <c r="C10" s="67">
        <v>23890</v>
      </c>
      <c r="D10" s="68">
        <v>9.1239334290782459E-3</v>
      </c>
    </row>
    <row r="11" spans="1:12">
      <c r="A11" s="66" t="s">
        <v>12</v>
      </c>
      <c r="B11" s="55">
        <v>69586</v>
      </c>
      <c r="C11" s="67">
        <v>69699</v>
      </c>
      <c r="D11" s="68">
        <v>1.6238898629035159E-3</v>
      </c>
    </row>
    <row r="12" spans="1:12">
      <c r="A12" s="66" t="s">
        <v>13</v>
      </c>
      <c r="B12" s="55">
        <v>70337</v>
      </c>
      <c r="C12" s="67">
        <v>70685</v>
      </c>
      <c r="D12" s="68">
        <v>4.9476093663363141E-3</v>
      </c>
    </row>
    <row r="13" spans="1:12">
      <c r="A13" s="66" t="s">
        <v>14</v>
      </c>
      <c r="B13" s="55">
        <v>55107</v>
      </c>
      <c r="C13" s="67">
        <v>55387</v>
      </c>
      <c r="D13" s="68">
        <v>5.0810241893044505E-3</v>
      </c>
    </row>
    <row r="14" spans="1:12">
      <c r="A14" s="66" t="s">
        <v>15</v>
      </c>
      <c r="B14" s="55">
        <v>46023</v>
      </c>
      <c r="C14" s="67">
        <v>46228</v>
      </c>
      <c r="D14" s="68">
        <v>4.4542945918344401E-3</v>
      </c>
    </row>
    <row r="15" spans="1:12">
      <c r="A15" s="66" t="s">
        <v>16</v>
      </c>
      <c r="B15" s="55">
        <v>45975</v>
      </c>
      <c r="C15" s="67">
        <v>46771</v>
      </c>
      <c r="D15" s="68">
        <v>1.7313757476889569E-2</v>
      </c>
    </row>
    <row r="16" spans="1:12">
      <c r="A16" s="66" t="s">
        <v>17</v>
      </c>
      <c r="B16" s="55">
        <v>39108</v>
      </c>
      <c r="C16" s="67">
        <v>39345</v>
      </c>
      <c r="D16" s="68">
        <v>6.0601411475913469E-3</v>
      </c>
    </row>
    <row r="17" spans="1:4">
      <c r="A17" s="66" t="s">
        <v>18</v>
      </c>
      <c r="B17" s="55">
        <v>72267</v>
      </c>
      <c r="C17" s="67">
        <v>72672</v>
      </c>
      <c r="D17" s="68">
        <v>5.6042176927229015E-3</v>
      </c>
    </row>
    <row r="18" spans="1:4">
      <c r="A18" s="66" t="s">
        <v>19</v>
      </c>
      <c r="B18" s="55">
        <v>167944</v>
      </c>
      <c r="C18" s="67">
        <v>169239</v>
      </c>
      <c r="D18" s="68">
        <v>7.7109036345448523E-3</v>
      </c>
    </row>
    <row r="19" spans="1:4">
      <c r="A19" s="66" t="s">
        <v>20</v>
      </c>
      <c r="B19" s="55">
        <v>292619</v>
      </c>
      <c r="C19" s="67">
        <v>294622</v>
      </c>
      <c r="D19" s="68">
        <v>6.8450784125433373E-3</v>
      </c>
    </row>
    <row r="20" spans="1:4">
      <c r="A20" s="66" t="s">
        <v>21</v>
      </c>
      <c r="B20" s="55">
        <v>108878</v>
      </c>
      <c r="C20" s="67">
        <v>109514</v>
      </c>
      <c r="D20" s="68">
        <v>5.8414004665772179E-3</v>
      </c>
    </row>
    <row r="21" spans="1:4">
      <c r="A21" s="66" t="s">
        <v>22</v>
      </c>
      <c r="B21" s="55">
        <v>37640</v>
      </c>
      <c r="C21" s="67">
        <v>37614</v>
      </c>
      <c r="D21" s="68">
        <v>-6.907545164718254E-4</v>
      </c>
    </row>
    <row r="22" spans="1:4">
      <c r="A22" s="66" t="s">
        <v>23</v>
      </c>
      <c r="B22" s="55">
        <v>39122</v>
      </c>
      <c r="C22" s="67">
        <v>39733</v>
      </c>
      <c r="D22" s="68">
        <v>1.5617810950360411E-2</v>
      </c>
    </row>
    <row r="23" spans="1:4">
      <c r="A23" s="66" t="s">
        <v>24</v>
      </c>
      <c r="B23" s="55">
        <v>42554</v>
      </c>
      <c r="C23" s="67">
        <v>42932</v>
      </c>
      <c r="D23" s="68">
        <v>8.882831226206811E-3</v>
      </c>
    </row>
    <row r="24" spans="1:4">
      <c r="A24" s="66" t="s">
        <v>25</v>
      </c>
      <c r="B24" s="55">
        <v>12773</v>
      </c>
      <c r="C24" s="67">
        <v>12833</v>
      </c>
      <c r="D24" s="68">
        <v>4.6974085962576684E-3</v>
      </c>
    </row>
    <row r="25" spans="1:4">
      <c r="A25" s="66" t="s">
        <v>26</v>
      </c>
      <c r="B25" s="55">
        <v>63935</v>
      </c>
      <c r="C25" s="67">
        <v>64140</v>
      </c>
      <c r="D25" s="68">
        <v>3.206381481191789E-3</v>
      </c>
    </row>
    <row r="26" spans="1:4">
      <c r="A26" s="66" t="s">
        <v>27</v>
      </c>
      <c r="B26" s="55">
        <v>151744</v>
      </c>
      <c r="C26" s="67">
        <v>152443</v>
      </c>
      <c r="D26" s="68">
        <v>4.6064424293545958E-3</v>
      </c>
    </row>
    <row r="27" spans="1:4">
      <c r="A27" s="66" t="s">
        <v>49</v>
      </c>
      <c r="B27" s="55">
        <v>10506</v>
      </c>
      <c r="C27" s="67">
        <v>10589</v>
      </c>
      <c r="D27" s="68">
        <v>7.9002474776317388E-3</v>
      </c>
    </row>
    <row r="28" spans="1:4">
      <c r="A28" s="66" t="s">
        <v>28</v>
      </c>
      <c r="B28" s="55">
        <v>68196</v>
      </c>
      <c r="C28" s="67">
        <v>69003</v>
      </c>
      <c r="D28" s="68">
        <v>1.18335386239663E-2</v>
      </c>
    </row>
    <row r="29" spans="1:4">
      <c r="A29" s="66" t="s">
        <v>29</v>
      </c>
      <c r="B29" s="55">
        <v>85745</v>
      </c>
      <c r="C29" s="67">
        <v>86683</v>
      </c>
      <c r="D29" s="68">
        <v>1.0939413376873208E-2</v>
      </c>
    </row>
    <row r="30" spans="1:4">
      <c r="A30" s="66" t="s">
        <v>30</v>
      </c>
      <c r="B30" s="55">
        <v>54413</v>
      </c>
      <c r="C30" s="67">
        <v>54715</v>
      </c>
      <c r="D30" s="68">
        <v>5.5501442669949608E-3</v>
      </c>
    </row>
    <row r="31" spans="1:4">
      <c r="A31" s="66" t="s">
        <v>50</v>
      </c>
      <c r="B31" s="55">
        <v>10384</v>
      </c>
      <c r="C31" s="67">
        <v>10439</v>
      </c>
      <c r="D31" s="68">
        <v>5.2966101694915668E-3</v>
      </c>
    </row>
    <row r="32" spans="1:4">
      <c r="A32" s="66" t="s">
        <v>31</v>
      </c>
      <c r="B32" s="55">
        <v>52281</v>
      </c>
      <c r="C32" s="67">
        <v>52588</v>
      </c>
      <c r="D32" s="68">
        <v>5.8721141523689901E-3</v>
      </c>
    </row>
    <row r="33" spans="1:4">
      <c r="A33" s="66" t="s">
        <v>32</v>
      </c>
      <c r="B33" s="55">
        <v>146173</v>
      </c>
      <c r="C33" s="67">
        <v>147434</v>
      </c>
      <c r="D33" s="68">
        <v>8.6267641766948344E-3</v>
      </c>
    </row>
    <row r="34" spans="1:4">
      <c r="A34" s="66" t="s">
        <v>33</v>
      </c>
      <c r="B34" s="55">
        <v>39440</v>
      </c>
      <c r="C34" s="67">
        <v>39654</v>
      </c>
      <c r="D34" s="68">
        <v>5.4259634888438324E-3</v>
      </c>
    </row>
    <row r="35" spans="1:4">
      <c r="A35" s="66" t="s">
        <v>34</v>
      </c>
      <c r="B35" s="55">
        <v>42868</v>
      </c>
      <c r="C35" s="67">
        <v>43030</v>
      </c>
      <c r="D35" s="68">
        <v>3.7790426425305945E-3</v>
      </c>
    </row>
    <row r="36" spans="1:4">
      <c r="A36" s="69" t="s">
        <v>35</v>
      </c>
      <c r="B36" s="60">
        <v>77953</v>
      </c>
      <c r="C36" s="70">
        <v>78966</v>
      </c>
      <c r="D36" s="71">
        <v>1.3431170064012843E-2</v>
      </c>
    </row>
    <row r="38" spans="1:4">
      <c r="A38" s="85" t="s">
        <v>59</v>
      </c>
      <c r="B38" s="85"/>
    </row>
  </sheetData>
  <mergeCells count="3">
    <mergeCell ref="A1:I1"/>
    <mergeCell ref="A38:B38"/>
    <mergeCell ref="K1:L1"/>
  </mergeCells>
  <hyperlinks>
    <hyperlink ref="K1:L1" location="Contents!A1" display="back to contents"/>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defaultRowHeight="15"/>
  <cols>
    <col min="1" max="1" width="18.5703125" style="6" customWidth="1"/>
    <col min="2" max="2" width="91.140625" style="7" customWidth="1"/>
    <col min="3" max="16384" width="9.140625" style="8"/>
  </cols>
  <sheetData>
    <row r="1" spans="1:3">
      <c r="A1" s="74" t="s">
        <v>44</v>
      </c>
      <c r="B1" s="75" t="s">
        <v>64</v>
      </c>
    </row>
    <row r="2" spans="1:3">
      <c r="A2" s="74"/>
      <c r="B2" s="75"/>
    </row>
    <row r="3" spans="1:3" ht="15.75">
      <c r="A3" s="74" t="s">
        <v>38</v>
      </c>
      <c r="B3" s="76" t="s">
        <v>58</v>
      </c>
      <c r="C3" s="9"/>
    </row>
    <row r="4" spans="1:3" ht="51">
      <c r="A4" s="74" t="s">
        <v>39</v>
      </c>
      <c r="B4" s="77" t="s">
        <v>87</v>
      </c>
    </row>
    <row r="5" spans="1:3">
      <c r="A5" s="74" t="s">
        <v>40</v>
      </c>
      <c r="B5" s="78" t="s">
        <v>46</v>
      </c>
      <c r="C5" s="10"/>
    </row>
    <row r="6" spans="1:3" ht="63.75">
      <c r="A6" s="74" t="s">
        <v>39</v>
      </c>
      <c r="B6" s="77" t="s">
        <v>88</v>
      </c>
    </row>
    <row r="7" spans="1:3">
      <c r="A7" s="74" t="s">
        <v>41</v>
      </c>
      <c r="B7" s="78" t="s">
        <v>48</v>
      </c>
      <c r="C7" s="10"/>
    </row>
    <row r="8" spans="1:3" ht="76.5">
      <c r="A8" s="74" t="s">
        <v>39</v>
      </c>
      <c r="B8" s="77" t="s">
        <v>89</v>
      </c>
    </row>
    <row r="9" spans="1:3">
      <c r="A9" s="74" t="s">
        <v>42</v>
      </c>
      <c r="B9" s="78" t="s">
        <v>45</v>
      </c>
      <c r="C9" s="10"/>
    </row>
    <row r="10" spans="1:3" ht="78.75" customHeight="1">
      <c r="A10" s="74" t="s">
        <v>39</v>
      </c>
      <c r="B10" s="77" t="s">
        <v>90</v>
      </c>
    </row>
    <row r="11" spans="1:3">
      <c r="A11" s="74" t="s">
        <v>47</v>
      </c>
      <c r="B11" s="78" t="s">
        <v>65</v>
      </c>
      <c r="C11" s="10"/>
    </row>
    <row r="12" spans="1:3" ht="78" customHeight="1">
      <c r="A12" s="74"/>
      <c r="B12" s="77" t="s">
        <v>93</v>
      </c>
    </row>
    <row r="13" spans="1:3" ht="48" customHeight="1">
      <c r="A13" s="74"/>
      <c r="B13" s="73" t="s">
        <v>94</v>
      </c>
    </row>
    <row r="14" spans="1:3" ht="33.75" customHeight="1">
      <c r="A14" s="74"/>
      <c r="B14" s="72" t="s">
        <v>95</v>
      </c>
    </row>
    <row r="15" spans="1:3">
      <c r="A15" s="74" t="s">
        <v>66</v>
      </c>
      <c r="B15" s="78" t="s">
        <v>67</v>
      </c>
    </row>
    <row r="16" spans="1:3" ht="51">
      <c r="A16" s="74" t="s">
        <v>39</v>
      </c>
      <c r="B16" s="77" t="s">
        <v>91</v>
      </c>
    </row>
    <row r="17" spans="1:2" ht="63.75">
      <c r="A17" s="74" t="s">
        <v>85</v>
      </c>
      <c r="B17" s="72" t="s">
        <v>96</v>
      </c>
    </row>
    <row r="18" spans="1:2" ht="25.5">
      <c r="A18" s="74" t="s">
        <v>43</v>
      </c>
      <c r="B18" s="73" t="s">
        <v>92</v>
      </c>
    </row>
    <row r="19" spans="1:2">
      <c r="A19" s="74"/>
      <c r="B19" s="75"/>
    </row>
    <row r="20" spans="1:2">
      <c r="A20" s="27" t="s">
        <v>59</v>
      </c>
      <c r="B20" s="27"/>
    </row>
    <row r="21" spans="1:2">
      <c r="A21" s="74"/>
      <c r="B21" s="75"/>
    </row>
  </sheetData>
  <hyperlinks>
    <hyperlink ref="B18" r:id="rId1" display="http://www.nrscotland.gov.uk/"/>
    <hyperlink ref="B13" r:id="rId2"/>
    <hyperlink ref="B14" r:id="rId3"/>
    <hyperlink ref="B17" r:id="rId4" display="https://www.nrscotland.gov.uk/statistics-and-data/statistics/statistics-by-theme/households/household-estimates/small-area-statistics-on-households-and-dwellings"/>
  </hyperlinks>
  <pageMargins left="0.7" right="0.7" top="0.75" bottom="0.75" header="0.3" footer="0.3"/>
  <pageSetup paperSize="9" orientation="portrait" horizontalDpi="90" verticalDpi="9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A17897174</value>
    </field>
    <field name="Objective-Title">
      <value order="0">Data Visualisation - Household Estimates 2016 - Infographic - Dataset</value>
    </field>
    <field name="Objective-Description">
      <value order="0"/>
    </field>
    <field name="Objective-CreationStamp">
      <value order="0">2017-05-08T07:34:06Z</value>
    </field>
    <field name="Objective-IsApproved">
      <value order="0">false</value>
    </field>
    <field name="Objective-IsPublished">
      <value order="0">true</value>
    </field>
    <field name="Objective-DatePublished">
      <value order="0">2017-05-31T09:43:28Z</value>
    </field>
    <field name="Objective-ModificationStamp">
      <value order="0">2017-05-31T09:43:28Z</value>
    </field>
    <field name="Objective-Owner">
      <value order="0">Avila, Victoria V (U440195)</value>
    </field>
    <field name="Objective-Path">
      <value order="0">Objective Global Folder:SG File Plan:People, communities and living:Population and migration:Demography:Research and analysis: Demography:National Records of Scotland (NRS): Demographic Statistics: Data Visualisation: Infographics: 2016-2021</value>
    </field>
    <field name="Objective-Parent">
      <value order="0">National Records of Scotland (NRS): Demographic Statistics: Data Visualisation: Infographics: 2016-2021</value>
    </field>
    <field name="Objective-State">
      <value order="0">Published</value>
    </field>
    <field name="Objective-VersionId">
      <value order="0">vA24878653</value>
    </field>
    <field name="Objective-Version">
      <value order="0">3.0</value>
    </field>
    <field name="Objective-VersionNumber">
      <value order="0">4</value>
    </field>
    <field name="Objective-VersionComment">
      <value order="0"/>
    </field>
    <field name="Objective-FileNumber">
      <value order="0">qA613985</value>
    </field>
    <field name="Objective-Classification">
      <value order="0">OFFICIAL</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Chart 1 </vt:lpstr>
      <vt:lpstr>Chart 2  </vt:lpstr>
      <vt:lpstr>Chart 3 </vt:lpstr>
      <vt:lpstr>Chart 4 </vt:lpstr>
      <vt:lpstr>Chart 5 </vt:lpstr>
      <vt:lpstr>Map</vt:lpstr>
      <vt:lpstr>Text</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U440195</dc:creator>
  <cp:lastModifiedBy>U419368</cp:lastModifiedBy>
  <dcterms:created xsi:type="dcterms:W3CDTF">2017-05-08T07:15:05Z</dcterms:created>
  <dcterms:modified xsi:type="dcterms:W3CDTF">2020-06-15T13:33:24Z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A17897174</vt:lpwstr>
  </property>
  <property fmtid="{D5CDD505-2E9C-101B-9397-08002B2CF9AE}" pid="4" name="Objective-Title">
    <vt:lpwstr>Data Visualisation - Household Estimates 2016 - Infographic - Dataset</vt:lpwstr>
  </property>
  <property fmtid="{D5CDD505-2E9C-101B-9397-08002B2CF9AE}" pid="5" name="Objective-Comment">
    <vt:lpwstr/>
  </property>
  <property fmtid="{D5CDD505-2E9C-101B-9397-08002B2CF9AE}" pid="6" name="Objective-CreationStamp">
    <vt:filetime>2017-05-08T07:34:06Z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2017-05-31T09:43:28Z</vt:filetime>
  </property>
  <property fmtid="{D5CDD505-2E9C-101B-9397-08002B2CF9AE}" pid="10" name="Objective-ModificationStamp">
    <vt:filetime>2017-05-31T09:43:28Z</vt:filetime>
  </property>
  <property fmtid="{D5CDD505-2E9C-101B-9397-08002B2CF9AE}" pid="11" name="Objective-Owner">
    <vt:lpwstr>Avila, Victoria V (U440195)</vt:lpwstr>
  </property>
  <property fmtid="{D5CDD505-2E9C-101B-9397-08002B2CF9AE}" pid="12" name="Objective-Path">
    <vt:lpwstr>Objective Global Folder:SG File Plan:People, communities and living:Population and migration:Demography:Research and analysis: Demography:National Records of Scotland (NRS): Demographic Statistics: Data Visualisation: Infographics: 2016-2021</vt:lpwstr>
  </property>
  <property fmtid="{D5CDD505-2E9C-101B-9397-08002B2CF9AE}" pid="13" name="Objective-Parent">
    <vt:lpwstr>National Records of Scotland (NRS): Demographic Statistics: Data Visualisation: Infographics: 2016-2021</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r8>4</vt:r8>
  </property>
  <property fmtid="{D5CDD505-2E9C-101B-9397-08002B2CF9AE}" pid="17" name="Objective-VersionComment">
    <vt:lpwstr/>
  </property>
  <property fmtid="{D5CDD505-2E9C-101B-9397-08002B2CF9AE}" pid="18" name="Objective-FileNumber">
    <vt:lpwstr>qA613985</vt:lpwstr>
  </property>
  <property fmtid="{D5CDD505-2E9C-101B-9397-08002B2CF9AE}" pid="19" name="Objective-Classification">
    <vt:lpwstr>OFFICIAL</vt:lpwstr>
  </property>
  <property fmtid="{D5CDD505-2E9C-101B-9397-08002B2CF9AE}" pid="20" name="Objective-Caveats">
    <vt:lpwstr>Caveat for access to SG Fileplan</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vA24878653</vt:lpwstr>
  </property>
  <property fmtid="{D5CDD505-2E9C-101B-9397-08002B2CF9AE}" pid="27" name="Objective-Connect Creator">
    <vt:lpwstr/>
  </property>
  <property fmtid="{D5CDD505-2E9C-101B-9397-08002B2CF9AE}" pid="28" name="Objective-Date Received">
    <vt:lpwstr/>
  </property>
  <property fmtid="{D5CDD505-2E9C-101B-9397-08002B2CF9AE}" pid="29" name="Objective-Date of Original">
    <vt:lpwstr/>
  </property>
  <property fmtid="{D5CDD505-2E9C-101B-9397-08002B2CF9AE}" pid="30" name="Objective-SG Web Publication - Category">
    <vt:lpwstr/>
  </property>
  <property fmtid="{D5CDD505-2E9C-101B-9397-08002B2CF9AE}" pid="31" name="Objective-SG Web Publication - Category 2 Classification">
    <vt:lpwstr/>
  </property>
</Properties>
</file>