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chartsheets/sheet2.xml" ContentType="application/vnd.openxmlformats-officedocument.spreadsheetml.chartsheet+xml"/>
  <Override PartName="/xl/worksheets/sheet4.xml" ContentType="application/vnd.openxmlformats-officedocument.spreadsheetml.worksheet+xml"/>
  <Override PartName="/xl/chartsheets/sheet3.xml" ContentType="application/vnd.openxmlformats-officedocument.spreadsheetml.chartsheet+xml"/>
  <Override PartName="/xl/worksheets/sheet5.xml" ContentType="application/vnd.openxmlformats-officedocument.spreadsheetml.worksheet+xml"/>
  <Override PartName="/xl/chartsheets/sheet4.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5.xml" ContentType="application/vnd.openxmlformats-officedocument.spreadsheetml.chartsheet+xml"/>
  <Override PartName="/xl/worksheets/sheet9.xml" ContentType="application/vnd.openxmlformats-officedocument.spreadsheetml.worksheet+xml"/>
  <Override PartName="/xl/chartsheets/sheet6.xml" ContentType="application/vnd.openxmlformats-officedocument.spreadsheetml.chart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theme/themeOverride1.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theme/themeOverride2.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theme/themeOverride3.xml" ContentType="application/vnd.openxmlformats-officedocument.themeOverride+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17520" windowHeight="11190" tabRatio="856"/>
  </bookViews>
  <sheets>
    <sheet name="Contents" sheetId="16" r:id="rId1"/>
    <sheet name="Data 4.1" sheetId="67" r:id="rId2"/>
    <sheet name="Figure 4.1" sheetId="68" r:id="rId3"/>
    <sheet name="Data 4.2a" sheetId="69" r:id="rId4"/>
    <sheet name="Figure 4.2a (males)" sheetId="70" r:id="rId5"/>
    <sheet name="Data 4.2b" sheetId="182" r:id="rId6"/>
    <sheet name="Figure 4.2b (females)" sheetId="183" r:id="rId7"/>
    <sheet name="Data 4.3" sheetId="73" r:id="rId8"/>
    <sheet name="Figure 4.3" sheetId="74" r:id="rId9"/>
    <sheet name="Data 4.4a (Map)" sheetId="180" r:id="rId10"/>
    <sheet name="Data 4.4b (Map)" sheetId="181" r:id="rId11"/>
    <sheet name="Data 4.5" sheetId="77" r:id="rId12"/>
    <sheet name="Figure 4.5" sheetId="78" r:id="rId13"/>
    <sheet name="Data 4.6" sheetId="79" r:id="rId14"/>
    <sheet name="Figure 4.6" sheetId="80" r:id="rId15"/>
  </sheets>
  <externalReferences>
    <externalReference r:id="rId16"/>
    <externalReference r:id="rId17"/>
  </externalReferences>
  <definedNames>
    <definedName name="CHPname">[1]Pivot!$G$47:$H$87</definedName>
    <definedName name="CrownCopyright" localSheetId="10">#REF!</definedName>
    <definedName name="CrownCopyright">#REF!</definedName>
    <definedName name="FemaleAnchor" localSheetId="10">#REF!</definedName>
    <definedName name="FemaleAnchor">#REF!</definedName>
    <definedName name="Females" localSheetId="10">#REF!</definedName>
    <definedName name="Females">#REF!</definedName>
    <definedName name="Females91" localSheetId="10">#REF!</definedName>
    <definedName name="Females91">#REF!</definedName>
    <definedName name="FemalesAgedOn" localSheetId="10">#REF!</definedName>
    <definedName name="FemalesAgedOn">#REF!</definedName>
    <definedName name="FemalesTotal" localSheetId="10">#REF!</definedName>
    <definedName name="FemalesTotal">#REF!</definedName>
    <definedName name="FertileFemales" localSheetId="10">#REF!</definedName>
    <definedName name="FertileFemales">#REF!</definedName>
    <definedName name="InfFemales" localSheetId="10">#REF!</definedName>
    <definedName name="InfFemales">#REF!</definedName>
    <definedName name="InfMales" localSheetId="10">#REF!</definedName>
    <definedName name="InfMales">#REF!</definedName>
    <definedName name="MaleAnchor" localSheetId="10">#REF!</definedName>
    <definedName name="MaleAnchor">#REF!</definedName>
    <definedName name="Males" localSheetId="10">#REF!</definedName>
    <definedName name="Males">#REF!</definedName>
    <definedName name="Males91" localSheetId="10">#REF!</definedName>
    <definedName name="Males91">#REF!</definedName>
    <definedName name="MalesAgedOn" localSheetId="10">#REF!</definedName>
    <definedName name="MalesAgedOn">#REF!</definedName>
    <definedName name="MalesTotal" localSheetId="10">#REF!</definedName>
    <definedName name="MalesTotal">#REF!</definedName>
    <definedName name="PopNote" localSheetId="10">#REF!</definedName>
    <definedName name="PopNote">#REF!</definedName>
    <definedName name="PopsCreation" localSheetId="10">#REF!</definedName>
    <definedName name="PopsCreation">#REF!</definedName>
    <definedName name="PopsHeader" localSheetId="10">#REF!</definedName>
    <definedName name="PopsHeader">#REF!</definedName>
    <definedName name="_xlnm.Print_Area" localSheetId="10">#REF!</definedName>
    <definedName name="_xlnm.Print_Area">#REF!</definedName>
    <definedName name="ProjBirths" localSheetId="10">[2]Scratchpad!#REF!</definedName>
    <definedName name="ProjBirths">[2]Scratchpad!#REF!</definedName>
    <definedName name="Projnirths2" localSheetId="10">[2]Scratchpad!#REF!</definedName>
    <definedName name="Projnirths2">[2]Scratchpad!#REF!</definedName>
    <definedName name="SPSS" localSheetId="10">#REF!</definedName>
    <definedName name="SPSS">#REF!</definedName>
    <definedName name="Status" localSheetId="10">#REF!</definedName>
    <definedName name="Status">#REF!</definedName>
    <definedName name="Textline3" localSheetId="10">#REF!</definedName>
    <definedName name="Textline3">#REF!</definedName>
  </definedNames>
  <calcPr calcId="145621"/>
</workbook>
</file>

<file path=xl/calcChain.xml><?xml version="1.0" encoding="utf-8"?>
<calcChain xmlns="http://schemas.openxmlformats.org/spreadsheetml/2006/main">
  <c r="M20" i="79" l="1"/>
  <c r="L20" i="79"/>
  <c r="K20" i="79"/>
  <c r="J20" i="79"/>
  <c r="M19" i="79"/>
  <c r="L19" i="79"/>
  <c r="K19" i="79"/>
  <c r="J19" i="79"/>
  <c r="M18" i="79"/>
  <c r="L18" i="79"/>
  <c r="K18" i="79"/>
  <c r="J18" i="79"/>
  <c r="M17" i="79"/>
  <c r="L17" i="79"/>
  <c r="K17" i="79"/>
  <c r="J17" i="79"/>
  <c r="M16" i="79"/>
  <c r="L16" i="79"/>
  <c r="K16" i="79"/>
  <c r="J16" i="79"/>
  <c r="M15" i="79"/>
  <c r="L15" i="79"/>
  <c r="K15" i="79"/>
  <c r="J15" i="79"/>
  <c r="M14" i="79"/>
  <c r="L14" i="79"/>
  <c r="K14" i="79"/>
  <c r="J14" i="79"/>
  <c r="M13" i="79"/>
  <c r="L13" i="79"/>
  <c r="K13" i="79"/>
  <c r="J13" i="79"/>
  <c r="M12" i="79"/>
  <c r="L12" i="79"/>
  <c r="K12" i="79"/>
  <c r="J12" i="79"/>
  <c r="M11" i="79"/>
  <c r="L11" i="79"/>
  <c r="K11" i="79"/>
  <c r="J11" i="79"/>
  <c r="M15" i="77"/>
  <c r="L15" i="77"/>
  <c r="K15" i="77"/>
  <c r="J15" i="77"/>
  <c r="M14" i="77"/>
  <c r="L14" i="77"/>
  <c r="K14" i="77"/>
  <c r="J14" i="77"/>
  <c r="M13" i="77"/>
  <c r="L13" i="77"/>
  <c r="K13" i="77"/>
  <c r="J13" i="77"/>
  <c r="M12" i="77"/>
  <c r="L12" i="77"/>
  <c r="K12" i="77"/>
  <c r="J12" i="77"/>
  <c r="M11" i="77"/>
  <c r="L11" i="77"/>
  <c r="K11" i="77"/>
  <c r="J11" i="77"/>
  <c r="M10" i="77"/>
  <c r="L10" i="77"/>
  <c r="K10" i="77"/>
  <c r="J10" i="77"/>
  <c r="N39" i="73"/>
  <c r="M39" i="73"/>
  <c r="J39" i="73"/>
  <c r="I39" i="73"/>
  <c r="N38" i="73"/>
  <c r="M38" i="73"/>
  <c r="J38" i="73"/>
  <c r="I38" i="73"/>
  <c r="N37" i="73"/>
  <c r="M37" i="73"/>
  <c r="J37" i="73"/>
  <c r="I37" i="73"/>
  <c r="N36" i="73"/>
  <c r="M36" i="73"/>
  <c r="J36" i="73"/>
  <c r="I36" i="73"/>
  <c r="N35" i="73"/>
  <c r="M35" i="73"/>
  <c r="J35" i="73"/>
  <c r="I35" i="73"/>
  <c r="N34" i="73"/>
  <c r="M34" i="73"/>
  <c r="J34" i="73"/>
  <c r="I34" i="73"/>
  <c r="N33" i="73"/>
  <c r="M33" i="73"/>
  <c r="J33" i="73"/>
  <c r="I33" i="73"/>
  <c r="N32" i="73"/>
  <c r="M32" i="73"/>
  <c r="J32" i="73"/>
  <c r="I32" i="73"/>
  <c r="N31" i="73"/>
  <c r="M31" i="73"/>
  <c r="J31" i="73"/>
  <c r="I31" i="73"/>
  <c r="N30" i="73"/>
  <c r="M30" i="73"/>
  <c r="J30" i="73"/>
  <c r="I30" i="73"/>
  <c r="N29" i="73"/>
  <c r="M29" i="73"/>
  <c r="J29" i="73"/>
  <c r="I29" i="73"/>
  <c r="N28" i="73"/>
  <c r="M28" i="73"/>
  <c r="J28" i="73"/>
  <c r="I28" i="73"/>
  <c r="N27" i="73"/>
  <c r="M27" i="73"/>
  <c r="J27" i="73"/>
  <c r="I27" i="73"/>
  <c r="N26" i="73"/>
  <c r="M26" i="73"/>
  <c r="J26" i="73"/>
  <c r="I26" i="73"/>
  <c r="N25" i="73"/>
  <c r="M25" i="73"/>
  <c r="J25" i="73"/>
  <c r="I25" i="73"/>
  <c r="N24" i="73"/>
  <c r="M24" i="73"/>
  <c r="J24" i="73"/>
  <c r="I24" i="73"/>
  <c r="N23" i="73"/>
  <c r="M23" i="73"/>
  <c r="J23" i="73"/>
  <c r="I23" i="73"/>
  <c r="N22" i="73"/>
  <c r="M22" i="73"/>
  <c r="J22" i="73"/>
  <c r="I22" i="73"/>
  <c r="N21" i="73"/>
  <c r="M21" i="73"/>
  <c r="J21" i="73"/>
  <c r="I21" i="73"/>
  <c r="N20" i="73"/>
  <c r="M20" i="73"/>
  <c r="J20" i="73"/>
  <c r="I20" i="73"/>
  <c r="N19" i="73"/>
  <c r="M19" i="73"/>
  <c r="J19" i="73"/>
  <c r="I19" i="73"/>
  <c r="N18" i="73"/>
  <c r="M18" i="73"/>
  <c r="J18" i="73"/>
  <c r="I18" i="73"/>
  <c r="N17" i="73"/>
  <c r="M17" i="73"/>
  <c r="J17" i="73"/>
  <c r="I17" i="73"/>
  <c r="N16" i="73"/>
  <c r="M16" i="73"/>
  <c r="J16" i="73"/>
  <c r="I16" i="73"/>
  <c r="N15" i="73"/>
  <c r="M15" i="73"/>
  <c r="J15" i="73"/>
  <c r="I15" i="73"/>
  <c r="N14" i="73"/>
  <c r="M14" i="73"/>
  <c r="J14" i="73"/>
  <c r="I14" i="73"/>
  <c r="N13" i="73"/>
  <c r="M13" i="73"/>
  <c r="J13" i="73"/>
  <c r="I13" i="73"/>
  <c r="N12" i="73"/>
  <c r="M12" i="73"/>
  <c r="J12" i="73"/>
  <c r="I12" i="73"/>
  <c r="N11" i="73"/>
  <c r="M11" i="73"/>
  <c r="J11" i="73"/>
  <c r="I11" i="73"/>
  <c r="N10" i="73"/>
  <c r="M10" i="73"/>
  <c r="J10" i="73"/>
  <c r="I10" i="73"/>
  <c r="N9" i="73"/>
  <c r="M9" i="73"/>
  <c r="J9" i="73"/>
  <c r="I9" i="73"/>
  <c r="N8" i="73"/>
  <c r="M8" i="73"/>
  <c r="J8" i="73"/>
  <c r="I8" i="73"/>
  <c r="D63" i="67"/>
  <c r="D62" i="67"/>
  <c r="D61" i="67"/>
  <c r="D60" i="67"/>
  <c r="D59" i="67"/>
  <c r="D58" i="67"/>
  <c r="D57" i="67"/>
  <c r="D56" i="67"/>
  <c r="D55" i="67"/>
  <c r="D54" i="67"/>
  <c r="D53" i="67"/>
  <c r="D52" i="67"/>
  <c r="D51" i="67"/>
  <c r="D50" i="67"/>
  <c r="D49" i="67"/>
  <c r="D48" i="67"/>
  <c r="D47" i="67"/>
  <c r="D46" i="67"/>
  <c r="D45" i="67"/>
  <c r="D44" i="67"/>
  <c r="D43" i="67"/>
  <c r="D42" i="67"/>
  <c r="D41" i="67"/>
  <c r="D40" i="67"/>
  <c r="D39" i="67"/>
  <c r="D38" i="67"/>
  <c r="D37" i="67"/>
  <c r="D36" i="67"/>
  <c r="D35" i="67"/>
  <c r="D34" i="67"/>
  <c r="D33" i="67"/>
  <c r="D32" i="67"/>
  <c r="D31" i="67"/>
  <c r="D30" i="67"/>
  <c r="D29" i="67"/>
  <c r="D28" i="67"/>
  <c r="D27" i="67"/>
  <c r="D26" i="67"/>
  <c r="D25" i="67"/>
  <c r="D24" i="67"/>
  <c r="D23" i="67"/>
  <c r="D22" i="67"/>
  <c r="D21" i="67"/>
  <c r="D20" i="67"/>
  <c r="D19" i="67"/>
  <c r="D18" i="67"/>
  <c r="D17" i="67"/>
  <c r="D16" i="67"/>
  <c r="D15" i="67"/>
  <c r="D14" i="67"/>
  <c r="D13" i="67"/>
  <c r="D12" i="67"/>
  <c r="D11" i="67"/>
  <c r="D10" i="67"/>
  <c r="D9" i="67"/>
  <c r="D8" i="67"/>
  <c r="D7" i="67"/>
  <c r="D6" i="67"/>
  <c r="D5" i="67"/>
</calcChain>
</file>

<file path=xl/sharedStrings.xml><?xml version="1.0" encoding="utf-8"?>
<sst xmlns="http://schemas.openxmlformats.org/spreadsheetml/2006/main" count="414" uniqueCount="162">
  <si>
    <t>Footnote</t>
  </si>
  <si>
    <t>Footnotes</t>
  </si>
  <si>
    <t>Females</t>
  </si>
  <si>
    <t>Inverclyde</t>
  </si>
  <si>
    <t>West Dunbartonshire</t>
  </si>
  <si>
    <t>North Ayrshire</t>
  </si>
  <si>
    <t>Na h-Eileanan Siar</t>
  </si>
  <si>
    <t>South Ayrshire</t>
  </si>
  <si>
    <t>East Ayrshire</t>
  </si>
  <si>
    <t>East Dunbartonshire</t>
  </si>
  <si>
    <t>Renfrewshire</t>
  </si>
  <si>
    <t>South Lanarkshire</t>
  </si>
  <si>
    <t>North Lanarkshire</t>
  </si>
  <si>
    <t>Scottish Borders</t>
  </si>
  <si>
    <t>Dundee City</t>
  </si>
  <si>
    <t>Angus</t>
  </si>
  <si>
    <t>Clackmannanshire</t>
  </si>
  <si>
    <t>Fife</t>
  </si>
  <si>
    <t>Shetland Islands</t>
  </si>
  <si>
    <t>East Renfrewshire</t>
  </si>
  <si>
    <t>Falkirk</t>
  </si>
  <si>
    <t>Moray</t>
  </si>
  <si>
    <t>Highland</t>
  </si>
  <si>
    <t>Stirling</t>
  </si>
  <si>
    <t>Orkney Islands</t>
  </si>
  <si>
    <t>West Lothian</t>
  </si>
  <si>
    <t>Glasgow City</t>
  </si>
  <si>
    <t>Aberdeenshire</t>
  </si>
  <si>
    <t>Aberdeen City</t>
  </si>
  <si>
    <t>Midlothian</t>
  </si>
  <si>
    <t>East Lothian</t>
  </si>
  <si>
    <t>City of Edinburgh</t>
  </si>
  <si>
    <t>Lithuania</t>
  </si>
  <si>
    <t>Luxembourg</t>
  </si>
  <si>
    <t>Latvia</t>
  </si>
  <si>
    <t>Sweden</t>
  </si>
  <si>
    <t>Bulgaria</t>
  </si>
  <si>
    <t>Romania</t>
  </si>
  <si>
    <t>Malta</t>
  </si>
  <si>
    <t>Greece</t>
  </si>
  <si>
    <t>Austria</t>
  </si>
  <si>
    <t>Croatia</t>
  </si>
  <si>
    <t>Ireland</t>
  </si>
  <si>
    <t>Portugal</t>
  </si>
  <si>
    <t>Denmark</t>
  </si>
  <si>
    <t>Poland</t>
  </si>
  <si>
    <t>United Kingdom</t>
  </si>
  <si>
    <t>Hungary</t>
  </si>
  <si>
    <t>Belgium</t>
  </si>
  <si>
    <t>Estonia</t>
  </si>
  <si>
    <t>Netherlands</t>
  </si>
  <si>
    <t>Italy</t>
  </si>
  <si>
    <t>Cyprus</t>
  </si>
  <si>
    <t>Slovakia</t>
  </si>
  <si>
    <t>France</t>
  </si>
  <si>
    <t>Slovenia</t>
  </si>
  <si>
    <t>Finland</t>
  </si>
  <si>
    <t>Czech Republic</t>
  </si>
  <si>
    <t>Spain</t>
  </si>
  <si>
    <t>Wales</t>
  </si>
  <si>
    <t>Northern Ireland</t>
  </si>
  <si>
    <t>England</t>
  </si>
  <si>
    <t>Scotland</t>
  </si>
  <si>
    <t>© Crown Copyright 2017</t>
  </si>
  <si>
    <t>Figure 4.1</t>
  </si>
  <si>
    <t>Figure 4.2a</t>
  </si>
  <si>
    <t>Figure 4.2b</t>
  </si>
  <si>
    <t>Figure 4.3</t>
  </si>
  <si>
    <t>Figure 4.4a</t>
  </si>
  <si>
    <t>Figure 4.4b</t>
  </si>
  <si>
    <t>Figure 4.5</t>
  </si>
  <si>
    <t>Figure 4.6</t>
  </si>
  <si>
    <t>Annual Review 2016 - Chapter 4 - Life expectancy</t>
  </si>
  <si>
    <r>
      <t>Year</t>
    </r>
    <r>
      <rPr>
        <b/>
        <vertAlign val="superscript"/>
        <sz val="10"/>
        <rFont val="Arial"/>
        <family val="2"/>
      </rPr>
      <t>1,2</t>
    </r>
  </si>
  <si>
    <t xml:space="preserve"> Males</t>
  </si>
  <si>
    <t xml:space="preserve"> Females</t>
  </si>
  <si>
    <t>1) Figures to 2014 are based on three years of data. For example, 2014 figure uses data for 2013-2015.</t>
  </si>
  <si>
    <t>Source: Figures to 2014 are from National Life Tables produced by the Office for National Statistics (ONS). Figures from 2015 are projected single year life expectancies, ONS.</t>
  </si>
  <si>
    <t>2) The estimate for 2014 is calculated using corrected mid-year population estimates for 2013 and 2014. Previous years have not been updated.</t>
  </si>
  <si>
    <t>Annual Review 2016 - Chapter 4 - Life Expectancy</t>
  </si>
  <si>
    <t>EU (28 countries)</t>
  </si>
  <si>
    <t>Germany (including former German Democratic Republic from 1991)</t>
  </si>
  <si>
    <t xml:space="preserve">Japan </t>
  </si>
  <si>
    <t>China</t>
  </si>
  <si>
    <t>India</t>
  </si>
  <si>
    <t>United States</t>
  </si>
  <si>
    <t>Australia</t>
  </si>
  <si>
    <t>New Zealand</t>
  </si>
  <si>
    <t>Canada</t>
  </si>
  <si>
    <t>Cells are empty where data are not available for the time period. There are time periods for which data are unavailable for the EU (28 countries) total, Croatia, Cyprus, France, Ireland, Italy, Latvia, Malta, Netherlands, Poland and Slovenia.</t>
  </si>
  <si>
    <t>1) Figures are based on three years of data. For example, the 2013 figure uses data for 2012-2014.</t>
  </si>
  <si>
    <t>Japan</t>
  </si>
  <si>
    <t>Males</t>
  </si>
  <si>
    <t>Lower Male CI</t>
  </si>
  <si>
    <t>Length of 
Male CI</t>
  </si>
  <si>
    <t>Male LE</t>
  </si>
  <si>
    <t>Female LE</t>
  </si>
  <si>
    <t>Space between Male upper &amp; Female lower</t>
  </si>
  <si>
    <t>Length of Female CI</t>
  </si>
  <si>
    <t>Expectation of life
at birth</t>
  </si>
  <si>
    <t>Lower 95% CI</t>
  </si>
  <si>
    <t>Upper 95% CI</t>
  </si>
  <si>
    <r>
      <t>SCOTLAND</t>
    </r>
    <r>
      <rPr>
        <b/>
        <vertAlign val="superscript"/>
        <sz val="10"/>
        <rFont val="Arial"/>
        <family val="2"/>
      </rPr>
      <t>2</t>
    </r>
  </si>
  <si>
    <t>Dumfries &amp; Galloway</t>
  </si>
  <si>
    <t>Edinburgh, City of</t>
  </si>
  <si>
    <t>Argyll &amp; Bute</t>
  </si>
  <si>
    <t>Perth &amp; Kinross</t>
  </si>
  <si>
    <t>1) Life expectancy at birth is an estimate which is subject to a margin of error. The accuracy of results can be indicated by calculating a confidence interval which provides a range within which the true value underlying life expectancy would lie (with 95 per cent  probability).</t>
  </si>
  <si>
    <t>3) Ordered by lowest male life expectancy to highest.</t>
  </si>
  <si>
    <t>Further data for life expectancy in 2014 NHS Board areas and life expectancy at age 65 is available in the Life expectancy by Scottish areas section of the NRS website.</t>
  </si>
  <si>
    <t>Expectation of life at birth</t>
  </si>
  <si>
    <r>
      <t>Scotland</t>
    </r>
    <r>
      <rPr>
        <b/>
        <vertAlign val="superscript"/>
        <sz val="10"/>
        <rFont val="Arial"/>
        <family val="2"/>
      </rPr>
      <t>3</t>
    </r>
  </si>
  <si>
    <t>Years</t>
  </si>
  <si>
    <t>lower male CI</t>
  </si>
  <si>
    <t>length of 
male CI</t>
  </si>
  <si>
    <t>space between male upper &amp; female lower</t>
  </si>
  <si>
    <t>length of female CI</t>
  </si>
  <si>
    <t xml:space="preserve">2014 Urban/Rural classification </t>
  </si>
  <si>
    <t>Large Urban Areas</t>
  </si>
  <si>
    <t>Other Urban Areas</t>
  </si>
  <si>
    <t>Remote Small Towns</t>
  </si>
  <si>
    <t>Accessible Small Towns</t>
  </si>
  <si>
    <t xml:space="preserve">Accessible Rural </t>
  </si>
  <si>
    <t>Remote Rural</t>
  </si>
  <si>
    <t xml:space="preserve">3) The Scotland-level life expectancy estimates are for use only as a comparator for the corresponding sub-Scotland-level figures. The definitive Scotland-level life </t>
  </si>
  <si>
    <r>
      <t xml:space="preserve">expectancy estimate (based on National Life Tables) is published by the Office for National Statistics (ONS) and can be found in the </t>
    </r>
    <r>
      <rPr>
        <u/>
        <sz val="8"/>
        <color indexed="12"/>
        <rFont val="Arial"/>
        <family val="2"/>
      </rPr>
      <t>National Life Tables</t>
    </r>
    <r>
      <rPr>
        <sz val="8"/>
        <rFont val="Arial"/>
        <family val="2"/>
      </rPr>
      <t xml:space="preserve"> section of the </t>
    </r>
  </si>
  <si>
    <t>the ONS website.</t>
  </si>
  <si>
    <t>Decile (ordered by lowest to highest male life expectancy)</t>
  </si>
  <si>
    <t>Council Area</t>
  </si>
  <si>
    <t xml:space="preserve"> © Crown Copyright 2017</t>
  </si>
  <si>
    <t>Scotland's Population 2016 - The Registrar General's Annual Review of Demographic Trends</t>
  </si>
  <si>
    <t>Male life expectancy at birth</t>
  </si>
  <si>
    <t>Female life expectancy at birth</t>
  </si>
  <si>
    <t>Upper Quartile</t>
  </si>
  <si>
    <r>
      <t>SCOTLAND</t>
    </r>
    <r>
      <rPr>
        <b/>
        <vertAlign val="superscript"/>
        <sz val="10"/>
        <rFont val="Arial"/>
        <family val="2"/>
      </rPr>
      <t>1</t>
    </r>
  </si>
  <si>
    <t>Lower Quartile</t>
  </si>
  <si>
    <t>1) Life expectancy at birth is an estimate which is subject to a margin of error. The accuracy of results can be indicated by calculating a confidence interval which provides a range within which the true value underlying life expectancy would lie (with 95 per cent probability).</t>
  </si>
  <si>
    <t xml:space="preserve">2) Scottish Government 6-fold Urban Rural Classification version 2014. </t>
  </si>
  <si>
    <t>2) Scottish Index of Multiple Deprivation (SIMD) 2012. More information can be found on the SIMD section of the Scottish Government website. 2011-2013 is the latest available data for Life expectancy by SIMD 2012.</t>
  </si>
  <si>
    <t>Source: Office for National Statistics (National Life Tables for UK and constituent countries), Eurostat (tps00025), World Bank Data Bank.</t>
  </si>
  <si>
    <t>2) The Scotland-level life expectancy estimates are for use only as a comparator for the corresponding sub-Scotland-level figures. The definitive Scotland-level life expectancy estimate (based on National Life Tables) is published by the Office for National Statistics (ONS) and can be found in the National Life Tables section of the ONS website.</t>
  </si>
  <si>
    <t>1) The Scotland-level life expectancy estimates are for use only as a comparator for the corresponding sub-Scotland-level figures. The definitive Scotland-level life expectancy estimate (based on National Life Tables) is published by the Office for National Statistics (ONS) and can be found in the National Life Tables section of the ONS website.</t>
  </si>
  <si>
    <t>Chapter 4 - Life Expectancy</t>
  </si>
  <si>
    <t>Life expectancy at birth, Scotland, 1981-2039</t>
  </si>
  <si>
    <t>Male life expectancy at birth in European Union countries with further international comparisons to Japan and the United States, 1981 to 2014</t>
  </si>
  <si>
    <t>Life expectancy at birth by council area with 95 per cent confidence intervals (CI), 2013-2015 (males and females)</t>
  </si>
  <si>
    <t>Life expectancy at birth by council area, upper and lower quartiles, males, 2013-2015 (map)</t>
  </si>
  <si>
    <t>Life expectancy at birth by council area, upper and lower quartiles, females, 2013-2015 (map)</t>
  </si>
  <si>
    <t>Life expectancy at birth by level of deprivation with 95% confidence intervals (CI), 2013-2015 (males and females)</t>
  </si>
  <si>
    <r>
      <t>Figure 4.3 data: Life expectancy at birth by council area with 95 per cent confidence intervals (CI)</t>
    </r>
    <r>
      <rPr>
        <b/>
        <vertAlign val="superscript"/>
        <sz val="12"/>
        <color indexed="8"/>
        <rFont val="Arial"/>
        <family val="2"/>
      </rPr>
      <t>1</t>
    </r>
    <r>
      <rPr>
        <b/>
        <sz val="12"/>
        <color indexed="8"/>
        <rFont val="Arial"/>
        <family val="2"/>
      </rPr>
      <t xml:space="preserve"> , 2013-2015 (males and females)</t>
    </r>
    <r>
      <rPr>
        <b/>
        <vertAlign val="superscript"/>
        <sz val="12"/>
        <color indexed="8"/>
        <rFont val="Arial"/>
        <family val="2"/>
      </rPr>
      <t>3</t>
    </r>
    <r>
      <rPr>
        <b/>
        <sz val="12"/>
        <color indexed="8"/>
        <rFont val="Arial"/>
        <family val="2"/>
      </rPr>
      <t xml:space="preserve">
</t>
    </r>
  </si>
  <si>
    <r>
      <t>Figure 4.1: Life expectancy at birth</t>
    </r>
    <r>
      <rPr>
        <b/>
        <vertAlign val="superscript"/>
        <sz val="12"/>
        <color indexed="8"/>
        <rFont val="Arial"/>
        <family val="2"/>
      </rPr>
      <t>1</t>
    </r>
    <r>
      <rPr>
        <b/>
        <sz val="12"/>
        <color indexed="8"/>
        <rFont val="Arial"/>
        <family val="2"/>
      </rPr>
      <t>, Scotland, 1981-2039</t>
    </r>
  </si>
  <si>
    <r>
      <t>Figure 4.2a data: Male life expectancy at birth</t>
    </r>
    <r>
      <rPr>
        <b/>
        <vertAlign val="superscript"/>
        <sz val="12"/>
        <rFont val="Arial"/>
        <family val="2"/>
      </rPr>
      <t>1</t>
    </r>
    <r>
      <rPr>
        <b/>
        <sz val="12"/>
        <rFont val="Arial"/>
        <family val="2"/>
      </rPr>
      <t xml:space="preserve"> in European Union countries with further international comparisons to Japan and the United States, 1981 to 2014</t>
    </r>
  </si>
  <si>
    <t xml:space="preserve">Figure 4.4a data: Life expectancy at birth by council area, upper and lower quartiles, males, 2013-2015 </t>
  </si>
  <si>
    <t xml:space="preserve">Figure 4.4b data: Life expectancy at birth by council area, upper and lower quartiles, females, 2013-2015 </t>
  </si>
  <si>
    <r>
      <t>Figure 4.5 data: Life expectancy at birth by urban/rural</t>
    </r>
    <r>
      <rPr>
        <b/>
        <vertAlign val="superscript"/>
        <sz val="12"/>
        <rFont val="Arial"/>
        <family val="2"/>
      </rPr>
      <t>2</t>
    </r>
    <r>
      <rPr>
        <b/>
        <sz val="12"/>
        <rFont val="Arial"/>
        <family val="2"/>
      </rPr>
      <t xml:space="preserve"> classification with 95% confidence intervals (CI)</t>
    </r>
    <r>
      <rPr>
        <b/>
        <vertAlign val="superscript"/>
        <sz val="12"/>
        <rFont val="Arial"/>
        <family val="2"/>
      </rPr>
      <t>1</t>
    </r>
    <r>
      <rPr>
        <b/>
        <sz val="12"/>
        <rFont val="Arial"/>
        <family val="2"/>
      </rPr>
      <t xml:space="preserve">, 2013-2015 (males and females)
</t>
    </r>
  </si>
  <si>
    <r>
      <t>Figure 4.6: Life expectancy at birth by level of deprivation</t>
    </r>
    <r>
      <rPr>
        <b/>
        <vertAlign val="superscript"/>
        <sz val="12"/>
        <rFont val="Arial"/>
        <family val="2"/>
      </rPr>
      <t>2</t>
    </r>
    <r>
      <rPr>
        <b/>
        <sz val="12"/>
        <rFont val="Arial"/>
        <family val="2"/>
      </rPr>
      <t xml:space="preserve"> with 95% confidence intervals (CI)</t>
    </r>
    <r>
      <rPr>
        <b/>
        <vertAlign val="superscript"/>
        <sz val="12"/>
        <rFont val="Arial"/>
        <family val="2"/>
      </rPr>
      <t>1</t>
    </r>
    <r>
      <rPr>
        <b/>
        <sz val="12"/>
        <rFont val="Arial"/>
        <family val="2"/>
      </rPr>
      <t xml:space="preserve">, 2013-2015 (males and females)
</t>
    </r>
  </si>
  <si>
    <t>Life expectancy at birth by urban/rural classification with 95% confidence intervals (CI), 2013-2015 (males and females)</t>
  </si>
  <si>
    <t>Back to contents</t>
  </si>
  <si>
    <t>Back to Contents</t>
  </si>
  <si>
    <r>
      <t>Figure 4.2b data: Female Life Expectancy at Birth</t>
    </r>
    <r>
      <rPr>
        <b/>
        <vertAlign val="superscript"/>
        <sz val="12"/>
        <rFont val="Arial"/>
        <family val="2"/>
      </rPr>
      <t>1</t>
    </r>
    <r>
      <rPr>
        <b/>
        <sz val="12"/>
        <rFont val="Arial"/>
        <family val="2"/>
      </rPr>
      <t xml:space="preserve"> in European Union countries with further international comparisons to Japan and the United States, 1981 to 2014 
</t>
    </r>
  </si>
  <si>
    <t>Source: Office for National Statistics (National Life Tables for UK and constituent countries), Eurostat (tps00025), World Bank Data Bank</t>
  </si>
  <si>
    <t>Female life expectancy at birth in European Union countries with further international comparisons to Japan and the United States, 1981 to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</si>
</sst>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
    <numFmt numFmtId="165" formatCode="#,##0.0"/>
    <numFmt numFmtId="166" formatCode="0.000"/>
    <numFmt numFmtId="167" formatCode="0_)"/>
    <numFmt numFmtId="168" formatCode="#,##0_);;&quot;- &quot;_);@_)\ "/>
    <numFmt numFmtId="169" formatCode="_(General"/>
    <numFmt numFmtId="170" formatCode="_)#,##0_);_)\-#,##0_);_)0_);_)@_)"/>
  </numFmts>
  <fonts count="74">
    <font>
      <sz val="10"/>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b/>
      <sz val="12"/>
      <name val="Arial"/>
      <family val="2"/>
    </font>
    <font>
      <sz val="12"/>
      <name val="Arial"/>
      <family val="2"/>
    </font>
    <font>
      <u/>
      <sz val="10"/>
      <color indexed="12"/>
      <name val="Arial"/>
      <family val="2"/>
    </font>
    <font>
      <b/>
      <sz val="10"/>
      <name val="Arial"/>
      <family val="2"/>
    </font>
    <font>
      <sz val="10"/>
      <name val="Arial"/>
      <family val="2"/>
    </font>
    <font>
      <b/>
      <vertAlign val="superscript"/>
      <sz val="10"/>
      <name val="Arial"/>
      <family val="2"/>
    </font>
    <font>
      <sz val="10"/>
      <color indexed="10"/>
      <name val="Arial"/>
      <family val="2"/>
    </font>
    <font>
      <b/>
      <sz val="8"/>
      <name val="Arial"/>
      <family val="2"/>
    </font>
    <font>
      <sz val="8"/>
      <name val="Arial"/>
      <family val="2"/>
    </font>
    <font>
      <b/>
      <vertAlign val="superscript"/>
      <sz val="12"/>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sz val="12"/>
      <color theme="1"/>
      <name val="Calibri"/>
      <family val="2"/>
      <charset val="136"/>
      <scheme val="minor"/>
    </font>
    <font>
      <b/>
      <sz val="11"/>
      <color indexed="63"/>
      <name val="Calibri"/>
      <family val="2"/>
    </font>
    <font>
      <b/>
      <sz val="18"/>
      <color indexed="62"/>
      <name val="Cambria"/>
      <family val="2"/>
    </font>
    <font>
      <b/>
      <sz val="11"/>
      <color indexed="8"/>
      <name val="Calibri"/>
      <family val="2"/>
    </font>
    <font>
      <sz val="10"/>
      <color indexed="8"/>
      <name val="Arial"/>
      <family val="2"/>
    </font>
    <font>
      <sz val="10"/>
      <name val="Courier"/>
      <family val="3"/>
    </font>
    <font>
      <u/>
      <sz val="12"/>
      <color indexed="12"/>
      <name val="Arial"/>
      <family val="2"/>
    </font>
    <font>
      <b/>
      <sz val="12"/>
      <color indexed="8"/>
      <name val="Arial"/>
      <family val="2"/>
    </font>
    <font>
      <b/>
      <vertAlign val="superscript"/>
      <sz val="12"/>
      <color indexed="8"/>
      <name val="Arial"/>
      <family val="2"/>
    </font>
    <font>
      <b/>
      <sz val="8"/>
      <color rgb="FF000000"/>
      <name val="Arial"/>
      <family val="2"/>
    </font>
    <font>
      <b/>
      <sz val="14"/>
      <color rgb="FF000000"/>
      <name val="Arial"/>
      <family val="2"/>
    </font>
    <font>
      <sz val="12"/>
      <color indexed="10"/>
      <name val="Arial"/>
      <family val="2"/>
    </font>
    <font>
      <u/>
      <sz val="8"/>
      <color indexed="12"/>
      <name val="Arial"/>
      <family val="2"/>
    </font>
    <font>
      <sz val="12"/>
      <color indexed="23"/>
      <name val="Arial"/>
      <family val="2"/>
    </font>
    <font>
      <sz val="8"/>
      <color indexed="23"/>
      <name val="Arial"/>
      <family val="2"/>
    </font>
    <font>
      <sz val="12"/>
      <color indexed="22"/>
      <name val="Arial"/>
      <family val="2"/>
    </font>
    <font>
      <sz val="10"/>
      <color indexed="22"/>
      <name val="Arial"/>
      <family val="2"/>
    </font>
    <font>
      <u/>
      <sz val="11"/>
      <color theme="10"/>
      <name val="Calibri"/>
      <family val="2"/>
    </font>
    <font>
      <sz val="11"/>
      <name val="Times New Roman"/>
      <family val="1"/>
    </font>
    <font>
      <b/>
      <sz val="11"/>
      <name val="Times New Roman"/>
      <family val="1"/>
    </font>
    <font>
      <b/>
      <sz val="12"/>
      <name val="Times New Roman"/>
      <family val="1"/>
    </font>
    <font>
      <sz val="10"/>
      <name val="Times New Roman"/>
      <family val="1"/>
    </font>
    <font>
      <b/>
      <sz val="10"/>
      <name val="Times New Roman"/>
      <family val="1"/>
    </font>
    <font>
      <b/>
      <sz val="15"/>
      <color indexed="56"/>
      <name val="Calibri"/>
      <family val="2"/>
    </font>
    <font>
      <sz val="10"/>
      <color indexed="23"/>
      <name val="Arial"/>
      <family val="2"/>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43"/>
        <bgColor indexed="64"/>
      </patternFill>
    </fill>
    <fill>
      <patternFill patternType="solid">
        <fgColor indexed="55"/>
      </patternFill>
    </fill>
    <fill>
      <patternFill patternType="solid">
        <fgColor indexed="44"/>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56"/>
      </top>
      <bottom style="double">
        <color indexed="56"/>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right/>
      <top/>
      <bottom style="thick">
        <color indexed="62"/>
      </bottom>
      <diagonal/>
    </border>
  </borders>
  <cellStyleXfs count="224">
    <xf numFmtId="0" fontId="0" fillId="0" borderId="0"/>
    <xf numFmtId="0" fontId="23" fillId="0" borderId="0"/>
    <xf numFmtId="0" fontId="26" fillId="0" borderId="0" applyNumberFormat="0" applyFill="0" applyBorder="0" applyAlignment="0" applyProtection="0">
      <alignment vertical="top"/>
      <protection locked="0"/>
    </xf>
    <xf numFmtId="0" fontId="28"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applyFill="0"/>
    <xf numFmtId="9" fontId="23" fillId="0" borderId="0" applyFont="0" applyFill="0" applyBorder="0" applyAlignment="0" applyProtection="0"/>
    <xf numFmtId="0" fontId="23" fillId="0" borderId="0"/>
    <xf numFmtId="9" fontId="28" fillId="0" borderId="0" applyFont="0" applyFill="0" applyBorder="0" applyAlignment="0" applyProtection="0"/>
    <xf numFmtId="9" fontId="34" fillId="0" borderId="0" applyFont="0" applyFill="0" applyBorder="0" applyAlignment="0" applyProtection="0"/>
    <xf numFmtId="0" fontId="6" fillId="10" borderId="0" applyNumberFormat="0" applyBorder="0" applyAlignment="0" applyProtection="0"/>
    <xf numFmtId="0" fontId="6" fillId="10" borderId="0" applyNumberFormat="0" applyBorder="0" applyAlignment="0" applyProtection="0"/>
    <xf numFmtId="0" fontId="35" fillId="35"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35" fillId="36"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35" fillId="37"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35" fillId="38"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35" fillId="39"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35" fillId="3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35" fillId="3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35" fillId="3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35" fillId="40"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35" fillId="41"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35" fillId="39"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35" fillId="37" borderId="0" applyNumberFormat="0" applyBorder="0" applyAlignment="0" applyProtection="0"/>
    <xf numFmtId="0" fontId="22" fillId="12" borderId="0" applyNumberFormat="0" applyBorder="0" applyAlignment="0" applyProtection="0"/>
    <xf numFmtId="0" fontId="36" fillId="39" borderId="0" applyNumberFormat="0" applyBorder="0" applyAlignment="0" applyProtection="0"/>
    <xf numFmtId="0" fontId="22" fillId="16" borderId="0" applyNumberFormat="0" applyBorder="0" applyAlignment="0" applyProtection="0"/>
    <xf numFmtId="0" fontId="36" fillId="42" borderId="0" applyNumberFormat="0" applyBorder="0" applyAlignment="0" applyProtection="0"/>
    <xf numFmtId="0" fontId="22" fillId="20" borderId="0" applyNumberFormat="0" applyBorder="0" applyAlignment="0" applyProtection="0"/>
    <xf numFmtId="0" fontId="36" fillId="43" borderId="0" applyNumberFormat="0" applyBorder="0" applyAlignment="0" applyProtection="0"/>
    <xf numFmtId="0" fontId="22" fillId="24" borderId="0" applyNumberFormat="0" applyBorder="0" applyAlignment="0" applyProtection="0"/>
    <xf numFmtId="0" fontId="36" fillId="41" borderId="0" applyNumberFormat="0" applyBorder="0" applyAlignment="0" applyProtection="0"/>
    <xf numFmtId="0" fontId="22" fillId="28" borderId="0" applyNumberFormat="0" applyBorder="0" applyAlignment="0" applyProtection="0"/>
    <xf numFmtId="0" fontId="36" fillId="39" borderId="0" applyNumberFormat="0" applyBorder="0" applyAlignment="0" applyProtection="0"/>
    <xf numFmtId="0" fontId="22" fillId="32" borderId="0" applyNumberFormat="0" applyBorder="0" applyAlignment="0" applyProtection="0"/>
    <xf numFmtId="0" fontId="36" fillId="36" borderId="0" applyNumberFormat="0" applyBorder="0" applyAlignment="0" applyProtection="0"/>
    <xf numFmtId="0" fontId="22" fillId="9" borderId="0" applyNumberFormat="0" applyBorder="0" applyAlignment="0" applyProtection="0"/>
    <xf numFmtId="0" fontId="36" fillId="44" borderId="0" applyNumberFormat="0" applyBorder="0" applyAlignment="0" applyProtection="0"/>
    <xf numFmtId="0" fontId="22" fillId="13" borderId="0" applyNumberFormat="0" applyBorder="0" applyAlignment="0" applyProtection="0"/>
    <xf numFmtId="0" fontId="36" fillId="42" borderId="0" applyNumberFormat="0" applyBorder="0" applyAlignment="0" applyProtection="0"/>
    <xf numFmtId="0" fontId="22" fillId="17" borderId="0" applyNumberFormat="0" applyBorder="0" applyAlignment="0" applyProtection="0"/>
    <xf numFmtId="0" fontId="36" fillId="43" borderId="0" applyNumberFormat="0" applyBorder="0" applyAlignment="0" applyProtection="0"/>
    <xf numFmtId="0" fontId="22" fillId="21" borderId="0" applyNumberFormat="0" applyBorder="0" applyAlignment="0" applyProtection="0"/>
    <xf numFmtId="0" fontId="36" fillId="45" borderId="0" applyNumberFormat="0" applyBorder="0" applyAlignment="0" applyProtection="0"/>
    <xf numFmtId="0" fontId="22" fillId="25" borderId="0" applyNumberFormat="0" applyBorder="0" applyAlignment="0" applyProtection="0"/>
    <xf numFmtId="0" fontId="36" fillId="46" borderId="0" applyNumberFormat="0" applyBorder="0" applyAlignment="0" applyProtection="0"/>
    <xf numFmtId="0" fontId="22" fillId="29" borderId="0" applyNumberFormat="0" applyBorder="0" applyAlignment="0" applyProtection="0"/>
    <xf numFmtId="0" fontId="36" fillId="47" borderId="0" applyNumberFormat="0" applyBorder="0" applyAlignment="0" applyProtection="0"/>
    <xf numFmtId="0" fontId="12" fillId="3" borderId="0" applyNumberFormat="0" applyBorder="0" applyAlignment="0" applyProtection="0"/>
    <xf numFmtId="0" fontId="37" fillId="48" borderId="0" applyNumberFormat="0" applyBorder="0" applyAlignment="0" applyProtection="0"/>
    <xf numFmtId="0" fontId="16" fillId="6" borderId="4" applyNumberFormat="0" applyAlignment="0" applyProtection="0"/>
    <xf numFmtId="0" fontId="38" fillId="49" borderId="17" applyNumberFormat="0" applyAlignment="0" applyProtection="0"/>
    <xf numFmtId="0" fontId="38" fillId="49" borderId="17" applyNumberFormat="0" applyAlignment="0" applyProtection="0"/>
    <xf numFmtId="0" fontId="23" fillId="50" borderId="0">
      <protection locked="0"/>
    </xf>
    <xf numFmtId="0" fontId="18" fillId="7" borderId="7" applyNumberFormat="0" applyAlignment="0" applyProtection="0"/>
    <xf numFmtId="0" fontId="39" fillId="51" borderId="18" applyNumberFormat="0" applyAlignment="0" applyProtection="0"/>
    <xf numFmtId="0" fontId="23" fillId="52" borderId="19">
      <alignment horizontal="center" vertical="center"/>
      <protection locked="0"/>
    </xf>
    <xf numFmtId="43" fontId="6" fillId="0" borderId="0" applyFont="0" applyFill="0" applyBorder="0" applyAlignment="0" applyProtection="0"/>
    <xf numFmtId="43" fontId="6" fillId="0" borderId="0" applyFont="0" applyFill="0" applyBorder="0" applyAlignment="0" applyProtection="0"/>
    <xf numFmtId="40" fontId="40" fillId="0" borderId="0" applyFont="0" applyFill="0" applyBorder="0" applyAlignment="0" applyProtection="0"/>
    <xf numFmtId="43" fontId="3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20" fillId="0" borderId="0" applyNumberFormat="0" applyFill="0" applyBorder="0" applyAlignment="0" applyProtection="0"/>
    <xf numFmtId="0" fontId="41" fillId="0" borderId="0" applyNumberFormat="0" applyFill="0" applyBorder="0" applyAlignment="0" applyProtection="0"/>
    <xf numFmtId="0" fontId="27" fillId="52" borderId="0">
      <alignment vertical="center"/>
      <protection locked="0"/>
    </xf>
    <xf numFmtId="0" fontId="11" fillId="2" borderId="0" applyNumberFormat="0" applyBorder="0" applyAlignment="0" applyProtection="0"/>
    <xf numFmtId="0" fontId="42" fillId="39" borderId="0" applyNumberFormat="0" applyBorder="0" applyAlignment="0" applyProtection="0"/>
    <xf numFmtId="0" fontId="8" fillId="0" borderId="1" applyNumberFormat="0" applyFill="0" applyAlignment="0" applyProtection="0"/>
    <xf numFmtId="0" fontId="43" fillId="0" borderId="20" applyNumberFormat="0" applyFill="0" applyAlignment="0" applyProtection="0"/>
    <xf numFmtId="0" fontId="9" fillId="0" borderId="2" applyNumberFormat="0" applyFill="0" applyAlignment="0" applyProtection="0"/>
    <xf numFmtId="0" fontId="44" fillId="0" borderId="21" applyNumberFormat="0" applyFill="0" applyAlignment="0" applyProtection="0"/>
    <xf numFmtId="0" fontId="10" fillId="0" borderId="3" applyNumberFormat="0" applyFill="0" applyAlignment="0" applyProtection="0"/>
    <xf numFmtId="0" fontId="45" fillId="0" borderId="22" applyNumberFormat="0" applyFill="0" applyAlignment="0" applyProtection="0"/>
    <xf numFmtId="0" fontId="10" fillId="0" borderId="0" applyNumberFormat="0" applyFill="0" applyBorder="0" applyAlignment="0" applyProtection="0"/>
    <xf numFmtId="0" fontId="45" fillId="0" borderId="0" applyNumberFormat="0" applyFill="0" applyBorder="0" applyAlignment="0" applyProtection="0"/>
    <xf numFmtId="0" fontId="23" fillId="0" borderId="0"/>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4" fillId="5" borderId="4" applyNumberFormat="0" applyAlignment="0" applyProtection="0"/>
    <xf numFmtId="0" fontId="46" fillId="40" borderId="17" applyNumberFormat="0" applyAlignment="0" applyProtection="0"/>
    <xf numFmtId="0" fontId="46" fillId="40" borderId="17" applyNumberFormat="0" applyAlignment="0" applyProtection="0"/>
    <xf numFmtId="0" fontId="17" fillId="0" borderId="6" applyNumberFormat="0" applyFill="0" applyAlignment="0" applyProtection="0"/>
    <xf numFmtId="0" fontId="47" fillId="0" borderId="23" applyNumberFormat="0" applyFill="0" applyAlignment="0" applyProtection="0"/>
    <xf numFmtId="0" fontId="13" fillId="4" borderId="0" applyNumberFormat="0" applyBorder="0" applyAlignment="0" applyProtection="0"/>
    <xf numFmtId="0" fontId="48" fillId="40" borderId="0" applyNumberFormat="0" applyBorder="0" applyAlignment="0" applyProtection="0"/>
    <xf numFmtId="0" fontId="49" fillId="0" borderId="0"/>
    <xf numFmtId="0" fontId="6" fillId="0" borderId="0"/>
    <xf numFmtId="0" fontId="23" fillId="0" borderId="0"/>
    <xf numFmtId="0" fontId="23" fillId="0" borderId="0"/>
    <xf numFmtId="0" fontId="23" fillId="0" borderId="0"/>
    <xf numFmtId="0" fontId="23" fillId="0" borderId="0"/>
    <xf numFmtId="0" fontId="34" fillId="0" borderId="0"/>
    <xf numFmtId="0" fontId="6" fillId="0" borderId="0"/>
    <xf numFmtId="0" fontId="6" fillId="0" borderId="0"/>
    <xf numFmtId="0" fontId="34"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23" fillId="0" borderId="0" applyFill="0"/>
    <xf numFmtId="0" fontId="6" fillId="0" borderId="0"/>
    <xf numFmtId="3" fontId="23" fillId="0" borderId="0"/>
    <xf numFmtId="3" fontId="23" fillId="0" borderId="0"/>
    <xf numFmtId="3" fontId="23"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32" fillId="37" borderId="24" applyNumberFormat="0" applyFont="0" applyAlignment="0" applyProtection="0"/>
    <xf numFmtId="0" fontId="15" fillId="6" borderId="5" applyNumberFormat="0" applyAlignment="0" applyProtection="0"/>
    <xf numFmtId="0" fontId="50" fillId="49" borderId="25" applyNumberFormat="0" applyAlignment="0" applyProtection="0"/>
    <xf numFmtId="9"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0" fontId="23" fillId="52" borderId="26">
      <alignment vertical="center"/>
      <protection locked="0"/>
    </xf>
    <xf numFmtId="0" fontId="31" fillId="0" borderId="0">
      <alignment horizontal="left"/>
    </xf>
    <xf numFmtId="0" fontId="32" fillId="0" borderId="0">
      <alignment horizontal="left"/>
    </xf>
    <xf numFmtId="0" fontId="32" fillId="0" borderId="0">
      <alignment horizontal="center" vertical="center" wrapText="1"/>
    </xf>
    <xf numFmtId="0" fontId="31" fillId="0" borderId="0">
      <alignment horizontal="left" vertical="center" wrapText="1"/>
    </xf>
    <xf numFmtId="0" fontId="31" fillId="0" borderId="0">
      <alignment horizontal="right"/>
    </xf>
    <xf numFmtId="0" fontId="32" fillId="0" borderId="0">
      <alignment horizontal="left" vertical="center" wrapText="1"/>
    </xf>
    <xf numFmtId="0" fontId="32" fillId="0" borderId="0">
      <alignment horizontal="right"/>
    </xf>
    <xf numFmtId="0" fontId="7" fillId="0" borderId="0" applyNumberFormat="0" applyFill="0" applyBorder="0" applyAlignment="0" applyProtection="0"/>
    <xf numFmtId="0" fontId="51" fillId="0" borderId="0" applyNumberFormat="0" applyFill="0" applyBorder="0" applyAlignment="0" applyProtection="0"/>
    <xf numFmtId="0" fontId="21" fillId="0" borderId="9" applyNumberFormat="0" applyFill="0" applyAlignment="0" applyProtection="0"/>
    <xf numFmtId="0" fontId="52" fillId="0" borderId="27" applyNumberFormat="0" applyFill="0" applyAlignment="0" applyProtection="0"/>
    <xf numFmtId="0" fontId="19" fillId="0" borderId="0" applyNumberFormat="0" applyFill="0" applyBorder="0" applyAlignment="0" applyProtection="0"/>
    <xf numFmtId="0" fontId="47" fillId="0" borderId="0" applyNumberFormat="0" applyFill="0" applyBorder="0" applyAlignment="0" applyProtection="0"/>
    <xf numFmtId="0" fontId="32" fillId="0" borderId="0"/>
    <xf numFmtId="0" fontId="32" fillId="0" borderId="0"/>
    <xf numFmtId="0" fontId="32" fillId="0" borderId="0"/>
    <xf numFmtId="0" fontId="32" fillId="0" borderId="0"/>
    <xf numFmtId="9" fontId="23" fillId="0" borderId="0" applyFont="0" applyFill="0" applyBorder="0" applyAlignment="0" applyProtection="0"/>
    <xf numFmtId="0" fontId="23" fillId="0" borderId="0"/>
    <xf numFmtId="167" fontId="54" fillId="0" borderId="0"/>
    <xf numFmtId="0" fontId="23" fillId="0" borderId="0"/>
    <xf numFmtId="0" fontId="23" fillId="0" borderId="0"/>
    <xf numFmtId="0" fontId="23" fillId="0" borderId="0"/>
    <xf numFmtId="0" fontId="6" fillId="0" borderId="0"/>
    <xf numFmtId="0" fontId="23" fillId="0" borderId="0"/>
    <xf numFmtId="9"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66" fillId="0" borderId="0" applyNumberFormat="0" applyFill="0" applyBorder="0" applyAlignment="0" applyProtection="0">
      <alignment vertical="top"/>
      <protection locked="0"/>
    </xf>
    <xf numFmtId="0" fontId="6" fillId="0" borderId="0"/>
    <xf numFmtId="9" fontId="23" fillId="0" borderId="0" applyFont="0" applyFill="0" applyBorder="0" applyAlignment="0" applyProtection="0"/>
    <xf numFmtId="168" fontId="67" fillId="0" borderId="10" applyFill="0" applyBorder="0" applyProtection="0">
      <alignment horizontal="right"/>
    </xf>
    <xf numFmtId="0" fontId="68" fillId="0" borderId="0" applyNumberFormat="0" applyFill="0" applyBorder="0" applyProtection="0">
      <alignment horizontal="center" vertical="center" wrapText="1"/>
    </xf>
    <xf numFmtId="1" fontId="69" fillId="0" borderId="0" applyNumberFormat="0" applyFill="0" applyBorder="0" applyProtection="0">
      <alignment horizontal="right" vertical="top"/>
    </xf>
    <xf numFmtId="169" fontId="67" fillId="0" borderId="0" applyNumberFormat="0" applyFill="0" applyBorder="0" applyProtection="0">
      <alignment horizontal="left"/>
    </xf>
    <xf numFmtId="0" fontId="69" fillId="0" borderId="0" applyNumberFormat="0" applyFill="0" applyBorder="0" applyProtection="0">
      <alignment horizontal="left" vertical="top"/>
    </xf>
    <xf numFmtId="0" fontId="5" fillId="0" borderId="0"/>
    <xf numFmtId="0" fontId="34" fillId="0" borderId="0"/>
    <xf numFmtId="43" fontId="70" fillId="0" borderId="0" applyFont="0" applyFill="0" applyBorder="0" applyAlignment="0" applyProtection="0"/>
    <xf numFmtId="0" fontId="23" fillId="0" borderId="0"/>
    <xf numFmtId="170" fontId="70" fillId="0" borderId="0" applyFont="0" applyFill="0" applyBorder="0" applyAlignment="0" applyProtection="0"/>
    <xf numFmtId="170" fontId="70" fillId="0" borderId="0" applyFont="0" applyFill="0" applyBorder="0" applyAlignment="0" applyProtection="0"/>
    <xf numFmtId="0" fontId="71" fillId="0" borderId="37" applyNumberFormat="0" applyFill="0" applyBorder="0" applyProtection="0">
      <alignment horizontal="centerContinuous" vertical="center" wrapText="1"/>
    </xf>
    <xf numFmtId="0" fontId="72" fillId="0" borderId="38" applyNumberFormat="0" applyFill="0" applyAlignment="0" applyProtection="0"/>
    <xf numFmtId="0" fontId="40" fillId="0" borderId="0"/>
    <xf numFmtId="0" fontId="32" fillId="0" borderId="0">
      <alignment horizontal="left" vertical="center" wrapText="1"/>
    </xf>
    <xf numFmtId="0" fontId="32" fillId="0" borderId="0">
      <alignment horizontal="right"/>
    </xf>
    <xf numFmtId="168" fontId="67" fillId="0" borderId="0" applyFill="0" applyBorder="0" applyProtection="0">
      <alignment horizontal="right"/>
    </xf>
    <xf numFmtId="0" fontId="69" fillId="0" borderId="0" applyNumberFormat="0" applyFill="0" applyBorder="0" applyProtection="0">
      <alignment horizontal="right" vertical="top"/>
    </xf>
    <xf numFmtId="0" fontId="67" fillId="0" borderId="0" applyNumberFormat="0" applyFill="0" applyBorder="0" applyProtection="0">
      <alignment horizontal="left"/>
    </xf>
    <xf numFmtId="0" fontId="4"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1" fillId="0" borderId="0"/>
  </cellStyleXfs>
  <cellXfs count="298">
    <xf numFmtId="0" fontId="0" fillId="0" borderId="0" xfId="0"/>
    <xf numFmtId="0" fontId="25" fillId="33" borderId="0" xfId="5" applyFont="1" applyFill="1"/>
    <xf numFmtId="0" fontId="23" fillId="33" borderId="0" xfId="5" applyFont="1" applyFill="1"/>
    <xf numFmtId="0" fontId="27" fillId="33" borderId="0" xfId="5" applyFont="1" applyFill="1"/>
    <xf numFmtId="0" fontId="23" fillId="33" borderId="0" xfId="5" applyFont="1" applyFill="1" applyAlignment="1">
      <alignment horizontal="right"/>
    </xf>
    <xf numFmtId="164" fontId="23" fillId="33" borderId="0" xfId="5" applyNumberFormat="1" applyFont="1" applyFill="1" applyAlignment="1">
      <alignment horizontal="right"/>
    </xf>
    <xf numFmtId="0" fontId="30" fillId="33" borderId="0" xfId="5" applyFont="1" applyFill="1"/>
    <xf numFmtId="164" fontId="23" fillId="33" borderId="0" xfId="5" applyNumberFormat="1" applyFont="1" applyFill="1"/>
    <xf numFmtId="164" fontId="23" fillId="33" borderId="0" xfId="5" applyNumberFormat="1" applyFont="1" applyFill="1" applyBorder="1"/>
    <xf numFmtId="0" fontId="23" fillId="33" borderId="11" xfId="5" applyFont="1" applyFill="1" applyBorder="1"/>
    <xf numFmtId="0" fontId="23" fillId="33" borderId="0" xfId="3" applyFont="1" applyFill="1"/>
    <xf numFmtId="0" fontId="23" fillId="33" borderId="11" xfId="5" applyFont="1" applyFill="1" applyBorder="1" applyAlignment="1">
      <alignment horizontal="right" vertical="center"/>
    </xf>
    <xf numFmtId="0" fontId="22" fillId="33" borderId="0" xfId="5" applyFont="1" applyFill="1"/>
    <xf numFmtId="0" fontId="23" fillId="33" borderId="0" xfId="5" applyFont="1" applyFill="1" applyBorder="1"/>
    <xf numFmtId="0" fontId="27" fillId="33" borderId="12" xfId="5" applyFont="1" applyFill="1" applyBorder="1" applyAlignment="1">
      <alignment horizontal="right" vertical="center"/>
    </xf>
    <xf numFmtId="0" fontId="27" fillId="33" borderId="12" xfId="5" applyFont="1" applyFill="1" applyBorder="1" applyAlignment="1">
      <alignment horizontal="right" vertical="center" wrapText="1"/>
    </xf>
    <xf numFmtId="0" fontId="23" fillId="33" borderId="0" xfId="5" applyFont="1" applyFill="1" applyAlignment="1">
      <alignment vertical="center"/>
    </xf>
    <xf numFmtId="0" fontId="28" fillId="0" borderId="0" xfId="3"/>
    <xf numFmtId="0" fontId="25" fillId="33" borderId="0" xfId="3" applyFont="1" applyFill="1"/>
    <xf numFmtId="0" fontId="26" fillId="33" borderId="0" xfId="2" applyFill="1" applyAlignment="1" applyProtection="1"/>
    <xf numFmtId="164" fontId="23" fillId="33" borderId="0" xfId="3" applyNumberFormat="1" applyFont="1" applyFill="1" applyBorder="1"/>
    <xf numFmtId="164" fontId="23" fillId="33" borderId="11" xfId="3" applyNumberFormat="1" applyFont="1" applyFill="1" applyBorder="1"/>
    <xf numFmtId="0" fontId="58" fillId="0" borderId="0" xfId="3" applyFont="1" applyAlignment="1">
      <alignment horizontal="center" vertical="center" readingOrder="1"/>
    </xf>
    <xf numFmtId="0" fontId="23" fillId="33" borderId="0" xfId="5" applyFont="1" applyFill="1" applyAlignment="1">
      <alignment shrinkToFit="1"/>
    </xf>
    <xf numFmtId="0" fontId="22" fillId="33" borderId="0" xfId="5" applyFont="1" applyFill="1" applyAlignment="1">
      <alignment shrinkToFit="1"/>
    </xf>
    <xf numFmtId="0" fontId="27" fillId="33" borderId="12" xfId="5" applyFont="1" applyFill="1" applyBorder="1" applyAlignment="1">
      <alignment horizontal="right" vertical="center" shrinkToFit="1"/>
    </xf>
    <xf numFmtId="0" fontId="22" fillId="33" borderId="0" xfId="5" applyFont="1" applyFill="1" applyAlignment="1">
      <alignment horizontal="left" vertical="top"/>
    </xf>
    <xf numFmtId="0" fontId="27" fillId="33" borderId="0" xfId="5" applyFont="1" applyFill="1" applyAlignment="1">
      <alignment horizontal="left"/>
    </xf>
    <xf numFmtId="164" fontId="23" fillId="33" borderId="0" xfId="5" applyNumberFormat="1" applyFont="1" applyFill="1" applyAlignment="1">
      <alignment shrinkToFit="1"/>
    </xf>
    <xf numFmtId="164" fontId="23" fillId="33" borderId="0" xfId="5" applyNumberFormat="1" applyFont="1" applyFill="1" applyAlignment="1"/>
    <xf numFmtId="0" fontId="23" fillId="33" borderId="0" xfId="5" applyNumberFormat="1" applyFont="1" applyFill="1" applyAlignment="1">
      <alignment horizontal="right" shrinkToFit="1"/>
    </xf>
    <xf numFmtId="0" fontId="23" fillId="33" borderId="11" xfId="5" applyFont="1" applyFill="1" applyBorder="1" applyAlignment="1">
      <alignment shrinkToFit="1"/>
    </xf>
    <xf numFmtId="164" fontId="23" fillId="33" borderId="11" xfId="5" applyNumberFormat="1" applyFont="1" applyFill="1" applyBorder="1" applyAlignment="1">
      <alignment shrinkToFit="1"/>
    </xf>
    <xf numFmtId="0" fontId="25" fillId="33" borderId="0" xfId="5" applyFont="1" applyFill="1" applyAlignment="1">
      <alignment horizontal="center"/>
    </xf>
    <xf numFmtId="0" fontId="25" fillId="33" borderId="0" xfId="5" applyFont="1" applyFill="1" applyBorder="1" applyAlignment="1">
      <alignment horizontal="left" wrapText="1"/>
    </xf>
    <xf numFmtId="0" fontId="26" fillId="33" borderId="0" xfId="109" applyFont="1" applyFill="1" applyAlignment="1" applyProtection="1">
      <alignment horizontal="right"/>
    </xf>
    <xf numFmtId="0" fontId="23" fillId="33" borderId="10" xfId="5" applyFont="1" applyFill="1" applyBorder="1" applyAlignment="1">
      <alignment vertical="center"/>
    </xf>
    <xf numFmtId="0" fontId="27" fillId="33" borderId="10" xfId="5" applyFont="1" applyFill="1" applyBorder="1" applyAlignment="1">
      <alignment horizontal="right" vertical="center" wrapText="1"/>
    </xf>
    <xf numFmtId="0" fontId="27" fillId="33" borderId="10" xfId="5" applyFont="1" applyFill="1" applyBorder="1" applyAlignment="1">
      <alignment vertical="center"/>
    </xf>
    <xf numFmtId="0" fontId="25" fillId="33" borderId="0" xfId="5" applyFont="1" applyFill="1" applyAlignment="1">
      <alignment vertical="center"/>
    </xf>
    <xf numFmtId="164" fontId="23" fillId="0" borderId="0" xfId="3" applyNumberFormat="1" applyFont="1" applyFill="1" applyBorder="1" applyAlignment="1"/>
    <xf numFmtId="0" fontId="23" fillId="33" borderId="0" xfId="3" applyFont="1" applyFill="1" applyBorder="1" applyAlignment="1">
      <alignment horizontal="left"/>
    </xf>
    <xf numFmtId="164" fontId="53" fillId="0" borderId="0" xfId="5" applyNumberFormat="1" applyFont="1" applyFill="1" applyBorder="1" applyAlignment="1">
      <alignment horizontal="right"/>
    </xf>
    <xf numFmtId="164" fontId="23" fillId="0" borderId="0" xfId="5" applyNumberFormat="1" applyFont="1" applyFill="1" applyBorder="1" applyAlignment="1">
      <alignment horizontal="right"/>
    </xf>
    <xf numFmtId="164" fontId="28" fillId="0" borderId="0" xfId="3" applyNumberFormat="1" applyFill="1" applyBorder="1"/>
    <xf numFmtId="0" fontId="23" fillId="0" borderId="0" xfId="3" applyFont="1" applyFill="1" applyBorder="1" applyAlignment="1">
      <alignment horizontal="left"/>
    </xf>
    <xf numFmtId="164" fontId="23" fillId="0" borderId="0" xfId="5" applyNumberFormat="1" applyFont="1" applyFill="1" applyAlignment="1">
      <alignment horizontal="right"/>
    </xf>
    <xf numFmtId="0" fontId="25" fillId="0" borderId="0" xfId="5" applyFont="1" applyFill="1"/>
    <xf numFmtId="0" fontId="23" fillId="33" borderId="0" xfId="3" applyFont="1" applyFill="1" applyBorder="1" applyAlignment="1">
      <alignment horizontal="left" wrapText="1"/>
    </xf>
    <xf numFmtId="164" fontId="53" fillId="33" borderId="0" xfId="5" applyNumberFormat="1" applyFont="1" applyFill="1" applyBorder="1" applyAlignment="1">
      <alignment horizontal="right"/>
    </xf>
    <xf numFmtId="164" fontId="23" fillId="33" borderId="0" xfId="5" applyNumberFormat="1" applyFont="1" applyFill="1" applyBorder="1" applyAlignment="1">
      <alignment horizontal="right"/>
    </xf>
    <xf numFmtId="164" fontId="28" fillId="0" borderId="0" xfId="3" applyNumberFormat="1" applyBorder="1"/>
    <xf numFmtId="164" fontId="6" fillId="0" borderId="0" xfId="5" applyNumberFormat="1" applyFont="1" applyFill="1" applyBorder="1" applyAlignment="1">
      <alignment horizontal="right"/>
    </xf>
    <xf numFmtId="0" fontId="23" fillId="0" borderId="0" xfId="3" applyNumberFormat="1" applyFont="1" applyFill="1" applyBorder="1" applyAlignment="1"/>
    <xf numFmtId="165" fontId="23" fillId="0" borderId="0" xfId="3" applyNumberFormat="1" applyFont="1" applyFill="1" applyBorder="1" applyAlignment="1"/>
    <xf numFmtId="0" fontId="31" fillId="33" borderId="0" xfId="5" applyFont="1" applyFill="1" applyAlignment="1"/>
    <xf numFmtId="0" fontId="23" fillId="33" borderId="0" xfId="5" applyFont="1" applyFill="1" applyAlignment="1">
      <alignment horizontal="center"/>
    </xf>
    <xf numFmtId="0" fontId="23" fillId="33" borderId="0" xfId="5" applyFont="1" applyFill="1" applyBorder="1" applyAlignment="1">
      <alignment horizontal="left" wrapText="1"/>
    </xf>
    <xf numFmtId="0" fontId="25" fillId="33" borderId="0" xfId="5" applyFont="1" applyFill="1" applyAlignment="1"/>
    <xf numFmtId="0" fontId="26" fillId="0" borderId="0" xfId="109" applyFont="1" applyFill="1" applyAlignment="1" applyProtection="1">
      <alignment horizontal="right"/>
    </xf>
    <xf numFmtId="0" fontId="60" fillId="33" borderId="0" xfId="5" applyFont="1" applyFill="1" applyBorder="1"/>
    <xf numFmtId="0" fontId="25" fillId="33" borderId="0" xfId="5" applyFont="1" applyFill="1" applyBorder="1"/>
    <xf numFmtId="167" fontId="56" fillId="33" borderId="0" xfId="184" applyFont="1" applyFill="1" applyBorder="1" applyAlignment="1" applyProtection="1">
      <alignment horizontal="left"/>
      <protection locked="0"/>
    </xf>
    <xf numFmtId="0" fontId="23" fillId="33" borderId="16" xfId="5" applyFont="1" applyFill="1" applyBorder="1" applyAlignment="1">
      <alignment horizontal="right" vertical="center" wrapText="1"/>
    </xf>
    <xf numFmtId="0" fontId="23" fillId="33" borderId="13" xfId="5" applyFont="1" applyFill="1" applyBorder="1" applyAlignment="1">
      <alignment horizontal="right" vertical="center"/>
    </xf>
    <xf numFmtId="0" fontId="23" fillId="33" borderId="0" xfId="5" applyFont="1" applyFill="1" applyBorder="1" applyAlignment="1">
      <alignment vertical="center"/>
    </xf>
    <xf numFmtId="0" fontId="27" fillId="33" borderId="14" xfId="5" applyFont="1" applyFill="1" applyBorder="1"/>
    <xf numFmtId="164" fontId="23" fillId="33" borderId="14" xfId="3" applyNumberFormat="1" applyFont="1" applyFill="1" applyBorder="1"/>
    <xf numFmtId="164" fontId="27" fillId="33" borderId="29" xfId="5" applyNumberFormat="1" applyFont="1" applyFill="1" applyBorder="1" applyAlignment="1"/>
    <xf numFmtId="164" fontId="27" fillId="33" borderId="14" xfId="5" applyNumberFormat="1" applyFont="1" applyFill="1" applyBorder="1" applyAlignment="1"/>
    <xf numFmtId="164" fontId="27" fillId="33" borderId="29" xfId="5" applyNumberFormat="1" applyFont="1" applyFill="1" applyBorder="1"/>
    <xf numFmtId="164" fontId="23" fillId="33" borderId="29" xfId="5" applyNumberFormat="1" applyFont="1" applyFill="1" applyBorder="1" applyAlignment="1">
      <alignment horizontal="center"/>
    </xf>
    <xf numFmtId="164" fontId="23" fillId="33" borderId="29" xfId="5" applyNumberFormat="1" applyFont="1" applyFill="1" applyBorder="1"/>
    <xf numFmtId="0" fontId="23" fillId="33" borderId="15" xfId="5" applyFont="1" applyFill="1" applyBorder="1"/>
    <xf numFmtId="164" fontId="23" fillId="33" borderId="15" xfId="5" applyNumberFormat="1" applyFont="1" applyFill="1" applyBorder="1"/>
    <xf numFmtId="0" fontId="23" fillId="33" borderId="19" xfId="5" applyFont="1" applyFill="1" applyBorder="1"/>
    <xf numFmtId="164" fontId="23" fillId="33" borderId="19" xfId="5" applyNumberFormat="1" applyFont="1" applyFill="1" applyBorder="1"/>
    <xf numFmtId="164" fontId="23" fillId="33" borderId="15" xfId="3" applyNumberFormat="1" applyFont="1" applyFill="1" applyBorder="1"/>
    <xf numFmtId="164" fontId="23" fillId="33" borderId="19" xfId="5" applyNumberFormat="1" applyFont="1" applyFill="1" applyBorder="1" applyAlignment="1">
      <alignment horizontal="right"/>
    </xf>
    <xf numFmtId="0" fontId="23" fillId="33" borderId="13" xfId="5" applyFont="1" applyFill="1" applyBorder="1"/>
    <xf numFmtId="164" fontId="23" fillId="33" borderId="16" xfId="3" applyNumberFormat="1" applyFont="1" applyFill="1" applyBorder="1"/>
    <xf numFmtId="164" fontId="23" fillId="33" borderId="13" xfId="3" applyNumberFormat="1" applyFont="1" applyFill="1" applyBorder="1"/>
    <xf numFmtId="164" fontId="23" fillId="33" borderId="30" xfId="5" applyNumberFormat="1" applyFont="1" applyFill="1" applyBorder="1"/>
    <xf numFmtId="164" fontId="23" fillId="33" borderId="30" xfId="5" applyNumberFormat="1" applyFont="1" applyFill="1" applyBorder="1" applyAlignment="1">
      <alignment horizontal="right"/>
    </xf>
    <xf numFmtId="0" fontId="32" fillId="33" borderId="0" xfId="5" applyFont="1" applyFill="1" applyBorder="1"/>
    <xf numFmtId="0" fontId="32" fillId="33" borderId="0" xfId="5" applyNumberFormat="1" applyFont="1" applyFill="1" applyBorder="1" applyAlignment="1">
      <alignment horizontal="left" vertical="top" wrapText="1"/>
    </xf>
    <xf numFmtId="0" fontId="23" fillId="33" borderId="31" xfId="5" applyFont="1" applyFill="1" applyBorder="1"/>
    <xf numFmtId="0" fontId="60" fillId="33" borderId="0" xfId="5" applyFont="1" applyFill="1"/>
    <xf numFmtId="0" fontId="25" fillId="33" borderId="0" xfId="5" applyFont="1" applyFill="1" applyAlignment="1">
      <alignment horizontal="right"/>
    </xf>
    <xf numFmtId="0" fontId="62" fillId="33" borderId="0" xfId="5" applyFont="1" applyFill="1"/>
    <xf numFmtId="0" fontId="27" fillId="33" borderId="11" xfId="5" applyFont="1" applyFill="1" applyBorder="1" applyAlignment="1">
      <alignment horizontal="right" vertical="center" wrapText="1"/>
    </xf>
    <xf numFmtId="0" fontId="27" fillId="33" borderId="0" xfId="5" applyFont="1" applyFill="1" applyBorder="1" applyAlignment="1">
      <alignment horizontal="right" vertical="center" wrapText="1"/>
    </xf>
    <xf numFmtId="0" fontId="62" fillId="33" borderId="0" xfId="5" applyFont="1" applyFill="1" applyAlignment="1">
      <alignment horizontal="centerContinuous"/>
    </xf>
    <xf numFmtId="0" fontId="27" fillId="33" borderId="0" xfId="5" applyFont="1" applyFill="1" applyBorder="1" applyAlignment="1">
      <alignment horizontal="right" vertical="center"/>
    </xf>
    <xf numFmtId="164" fontId="27" fillId="34" borderId="10" xfId="126" applyNumberFormat="1" applyFont="1" applyFill="1" applyBorder="1" applyAlignment="1">
      <alignment horizontal="right"/>
    </xf>
    <xf numFmtId="164" fontId="27" fillId="34" borderId="0" xfId="126" applyNumberFormat="1" applyFont="1" applyFill="1" applyBorder="1"/>
    <xf numFmtId="164" fontId="24" fillId="33" borderId="0" xfId="5" applyNumberFormat="1" applyFont="1" applyFill="1" applyBorder="1" applyAlignment="1">
      <alignment horizontal="right"/>
    </xf>
    <xf numFmtId="164" fontId="25" fillId="33" borderId="0" xfId="5" applyNumberFormat="1" applyFont="1" applyFill="1" applyBorder="1"/>
    <xf numFmtId="164" fontId="25" fillId="33" borderId="0" xfId="5" applyNumberFormat="1" applyFont="1" applyFill="1" applyBorder="1" applyAlignment="1">
      <alignment horizontal="right"/>
    </xf>
    <xf numFmtId="164" fontId="25" fillId="33" borderId="11" xfId="5" applyNumberFormat="1" applyFont="1" applyFill="1" applyBorder="1" applyAlignment="1">
      <alignment horizontal="right" vertical="center"/>
    </xf>
    <xf numFmtId="0" fontId="62" fillId="33" borderId="0" xfId="5" applyFont="1" applyFill="1" applyAlignment="1">
      <alignment vertical="center"/>
    </xf>
    <xf numFmtId="0" fontId="23" fillId="33" borderId="0" xfId="140" applyFont="1" applyFill="1" applyBorder="1"/>
    <xf numFmtId="164" fontId="23" fillId="34" borderId="0" xfId="126" applyNumberFormat="1" applyFont="1" applyFill="1" applyBorder="1" applyAlignment="1">
      <alignment horizontal="right"/>
    </xf>
    <xf numFmtId="164" fontId="23" fillId="34" borderId="0" xfId="126" applyNumberFormat="1" applyFont="1" applyFill="1" applyBorder="1"/>
    <xf numFmtId="0" fontId="23" fillId="33" borderId="11" xfId="140" applyFont="1" applyFill="1" applyBorder="1"/>
    <xf numFmtId="164" fontId="23" fillId="34" borderId="11" xfId="126" applyNumberFormat="1" applyFont="1" applyFill="1" applyBorder="1" applyAlignment="1">
      <alignment horizontal="right"/>
    </xf>
    <xf numFmtId="164" fontId="23" fillId="34" borderId="11" xfId="126" applyNumberFormat="1" applyFont="1" applyFill="1" applyBorder="1"/>
    <xf numFmtId="164" fontId="23" fillId="33" borderId="11" xfId="5" applyNumberFormat="1" applyFont="1" applyFill="1" applyBorder="1" applyAlignment="1">
      <alignment horizontal="right"/>
    </xf>
    <xf numFmtId="0" fontId="32" fillId="33" borderId="0" xfId="5" applyFont="1" applyFill="1" applyAlignment="1">
      <alignment vertical="top"/>
    </xf>
    <xf numFmtId="0" fontId="32" fillId="33" borderId="0" xfId="5" applyFont="1" applyFill="1" applyAlignment="1">
      <alignment horizontal="right" vertical="top"/>
    </xf>
    <xf numFmtId="0" fontId="63" fillId="33" borderId="0" xfId="5" applyFont="1" applyFill="1" applyAlignment="1">
      <alignment vertical="top"/>
    </xf>
    <xf numFmtId="0" fontId="32" fillId="33" borderId="0" xfId="5" applyNumberFormat="1" applyFont="1" applyFill="1" applyAlignment="1">
      <alignment vertical="top"/>
    </xf>
    <xf numFmtId="0" fontId="32" fillId="33" borderId="0" xfId="140" applyFont="1" applyFill="1" applyAlignment="1">
      <alignment vertical="top"/>
    </xf>
    <xf numFmtId="0" fontId="64" fillId="33" borderId="0" xfId="5" applyFont="1" applyFill="1"/>
    <xf numFmtId="0" fontId="24" fillId="33" borderId="0" xfId="5" applyFont="1" applyFill="1" applyBorder="1"/>
    <xf numFmtId="0" fontId="27" fillId="33" borderId="0" xfId="5" applyFont="1" applyFill="1" applyBorder="1" applyAlignment="1">
      <alignment horizontal="center" vertical="center"/>
    </xf>
    <xf numFmtId="0" fontId="65" fillId="33" borderId="0" xfId="5" applyFont="1" applyFill="1" applyAlignment="1">
      <alignment vertical="center"/>
    </xf>
    <xf numFmtId="0" fontId="65" fillId="33" borderId="0" xfId="5" applyFont="1" applyFill="1"/>
    <xf numFmtId="0" fontId="65" fillId="33" borderId="0" xfId="5" applyFont="1" applyFill="1" applyAlignment="1">
      <alignment horizontal="centerContinuous"/>
    </xf>
    <xf numFmtId="0" fontId="27" fillId="33" borderId="11" xfId="5" applyFont="1" applyFill="1" applyBorder="1" applyAlignment="1">
      <alignment horizontal="right"/>
    </xf>
    <xf numFmtId="0" fontId="27" fillId="33" borderId="0" xfId="5" applyFont="1" applyFill="1" applyBorder="1" applyAlignment="1">
      <alignment horizontal="right"/>
    </xf>
    <xf numFmtId="164" fontId="23" fillId="33" borderId="11" xfId="5" applyNumberFormat="1" applyFont="1" applyFill="1" applyBorder="1" applyAlignment="1">
      <alignment horizontal="right" vertical="center"/>
    </xf>
    <xf numFmtId="164" fontId="23" fillId="33" borderId="11" xfId="5" applyNumberFormat="1" applyFont="1" applyFill="1" applyBorder="1"/>
    <xf numFmtId="0" fontId="25" fillId="33" borderId="0" xfId="5" applyFont="1" applyFill="1" applyAlignment="1">
      <alignment vertical="center" wrapText="1"/>
    </xf>
    <xf numFmtId="166" fontId="25" fillId="33" borderId="0" xfId="5" applyNumberFormat="1" applyFont="1" applyFill="1" applyAlignment="1">
      <alignment vertical="center" wrapText="1"/>
    </xf>
    <xf numFmtId="0" fontId="64" fillId="33" borderId="0" xfId="5" applyFont="1" applyFill="1" applyBorder="1"/>
    <xf numFmtId="164" fontId="64" fillId="33" borderId="0" xfId="5" applyNumberFormat="1" applyFont="1" applyFill="1"/>
    <xf numFmtId="0" fontId="31" fillId="33" borderId="0" xfId="5" applyFont="1" applyFill="1" applyAlignment="1">
      <alignment horizontal="left" vertical="top" wrapText="1"/>
    </xf>
    <xf numFmtId="166" fontId="25" fillId="33" borderId="0" xfId="5" applyNumberFormat="1" applyFont="1" applyFill="1" applyAlignment="1">
      <alignment horizontal="left" vertical="top" wrapText="1"/>
    </xf>
    <xf numFmtId="0" fontId="25" fillId="33" borderId="0" xfId="5" applyFont="1" applyFill="1" applyAlignment="1">
      <alignment horizontal="left" vertical="top"/>
    </xf>
    <xf numFmtId="0" fontId="64" fillId="33" borderId="0" xfId="5" applyFont="1" applyFill="1" applyBorder="1" applyAlignment="1">
      <alignment horizontal="left" vertical="top"/>
    </xf>
    <xf numFmtId="164" fontId="64" fillId="33" borderId="0" xfId="5" applyNumberFormat="1" applyFont="1" applyFill="1" applyAlignment="1">
      <alignment horizontal="left" vertical="top"/>
    </xf>
    <xf numFmtId="0" fontId="32" fillId="33" borderId="0" xfId="5" applyFont="1" applyFill="1" applyAlignment="1">
      <alignment horizontal="left" vertical="top"/>
    </xf>
    <xf numFmtId="0" fontId="64" fillId="33" borderId="0" xfId="5" applyFont="1" applyFill="1" applyAlignment="1">
      <alignment horizontal="left" vertical="top"/>
    </xf>
    <xf numFmtId="0" fontId="32" fillId="33" borderId="0" xfId="5" applyNumberFormat="1" applyFont="1" applyFill="1" applyAlignment="1">
      <alignment horizontal="left" vertical="top" wrapText="1"/>
    </xf>
    <xf numFmtId="0" fontId="32" fillId="33" borderId="0" xfId="140" applyFont="1" applyFill="1" applyAlignment="1">
      <alignment horizontal="left"/>
    </xf>
    <xf numFmtId="166" fontId="25" fillId="33" borderId="0" xfId="5" applyNumberFormat="1" applyFont="1" applyFill="1"/>
    <xf numFmtId="0" fontId="32" fillId="33" borderId="0" xfId="5" applyFont="1" applyFill="1" applyAlignment="1"/>
    <xf numFmtId="0" fontId="23" fillId="33" borderId="0" xfId="5" applyFont="1" applyFill="1" applyAlignment="1"/>
    <xf numFmtId="0" fontId="59" fillId="0" borderId="0" xfId="3" applyFont="1" applyAlignment="1">
      <alignment vertical="center"/>
    </xf>
    <xf numFmtId="0" fontId="23" fillId="33" borderId="0" xfId="3" applyFont="1" applyFill="1" applyBorder="1" applyAlignment="1"/>
    <xf numFmtId="0" fontId="23" fillId="0" borderId="0" xfId="3" applyFont="1" applyFill="1" applyBorder="1" applyAlignment="1"/>
    <xf numFmtId="0" fontId="23" fillId="33" borderId="0" xfId="3" applyFont="1" applyFill="1" applyBorder="1" applyAlignment="1">
      <alignment wrapText="1"/>
    </xf>
    <xf numFmtId="0" fontId="25" fillId="33" borderId="0" xfId="220" applyFont="1" applyFill="1" applyBorder="1"/>
    <xf numFmtId="0" fontId="25" fillId="33" borderId="0" xfId="220" applyFont="1" applyFill="1"/>
    <xf numFmtId="0" fontId="3" fillId="33" borderId="0" xfId="220" applyFont="1" applyFill="1" applyBorder="1"/>
    <xf numFmtId="0" fontId="3" fillId="33" borderId="0" xfId="220" applyFont="1" applyFill="1"/>
    <xf numFmtId="0" fontId="2" fillId="0" borderId="0" xfId="222"/>
    <xf numFmtId="0" fontId="3" fillId="33" borderId="29" xfId="220" applyFont="1" applyFill="1" applyBorder="1"/>
    <xf numFmtId="0" fontId="3" fillId="33" borderId="19" xfId="220" applyFont="1" applyFill="1" applyBorder="1"/>
    <xf numFmtId="0" fontId="3" fillId="33" borderId="30" xfId="220" applyFont="1" applyFill="1" applyBorder="1"/>
    <xf numFmtId="0" fontId="27" fillId="33" borderId="19" xfId="220" applyFont="1" applyFill="1" applyBorder="1"/>
    <xf numFmtId="0" fontId="3" fillId="33" borderId="35" xfId="220" applyFont="1" applyFill="1" applyBorder="1"/>
    <xf numFmtId="0" fontId="32" fillId="33" borderId="0" xfId="220" applyFont="1" applyFill="1" applyBorder="1"/>
    <xf numFmtId="164" fontId="3" fillId="33" borderId="36" xfId="222" applyNumberFormat="1" applyFont="1" applyFill="1" applyBorder="1" applyAlignment="1">
      <alignment horizontal="right"/>
    </xf>
    <xf numFmtId="164" fontId="3" fillId="33" borderId="15" xfId="222" applyNumberFormat="1" applyFont="1" applyFill="1" applyBorder="1" applyAlignment="1">
      <alignment horizontal="right"/>
    </xf>
    <xf numFmtId="164" fontId="3" fillId="33" borderId="13" xfId="222" applyNumberFormat="1" applyFont="1" applyFill="1" applyBorder="1" applyAlignment="1">
      <alignment horizontal="right"/>
    </xf>
    <xf numFmtId="164" fontId="3" fillId="33" borderId="35" xfId="220" applyNumberFormat="1" applyFont="1" applyFill="1" applyBorder="1" applyAlignment="1">
      <alignment horizontal="right"/>
    </xf>
    <xf numFmtId="0" fontId="32" fillId="33" borderId="0" xfId="220" applyFont="1" applyFill="1" applyBorder="1" applyAlignment="1">
      <alignment horizontal="right"/>
    </xf>
    <xf numFmtId="0" fontId="2" fillId="0" borderId="0" xfId="222" applyAlignment="1">
      <alignment horizontal="right"/>
    </xf>
    <xf numFmtId="0" fontId="27" fillId="0" borderId="33" xfId="222" applyFont="1" applyBorder="1" applyAlignment="1">
      <alignment horizontal="center" vertical="center"/>
    </xf>
    <xf numFmtId="0" fontId="27" fillId="0" borderId="32" xfId="222" applyFont="1" applyBorder="1" applyAlignment="1">
      <alignment horizontal="center" vertical="center" wrapText="1"/>
    </xf>
    <xf numFmtId="0" fontId="27" fillId="0" borderId="0" xfId="222" applyFont="1" applyAlignment="1">
      <alignment horizontal="center" vertical="center"/>
    </xf>
    <xf numFmtId="0" fontId="27" fillId="0" borderId="34" xfId="222" applyFont="1" applyBorder="1" applyAlignment="1">
      <alignment horizontal="center" vertical="center" wrapText="1"/>
    </xf>
    <xf numFmtId="0" fontId="2" fillId="33" borderId="15" xfId="5" applyFont="1" applyFill="1" applyBorder="1"/>
    <xf numFmtId="0" fontId="32" fillId="33" borderId="0" xfId="5" applyFont="1" applyFill="1" applyAlignment="1"/>
    <xf numFmtId="0" fontId="32" fillId="33" borderId="0" xfId="5" applyFont="1" applyFill="1" applyAlignment="1">
      <alignment horizontal="left"/>
    </xf>
    <xf numFmtId="0" fontId="23" fillId="33" borderId="0" xfId="5" applyFont="1" applyFill="1"/>
    <xf numFmtId="0" fontId="23" fillId="33" borderId="0" xfId="5" applyFont="1" applyFill="1" applyAlignment="1"/>
    <xf numFmtId="0" fontId="32" fillId="33" borderId="0" xfId="5" applyFont="1" applyFill="1" applyAlignment="1">
      <alignment vertical="top"/>
    </xf>
    <xf numFmtId="0" fontId="24" fillId="33" borderId="0" xfId="5" applyFont="1" applyFill="1" applyAlignment="1">
      <alignment horizontal="left" vertical="top" wrapText="1"/>
    </xf>
    <xf numFmtId="0" fontId="24" fillId="33" borderId="0" xfId="5" applyFont="1" applyFill="1" applyAlignment="1">
      <alignment horizontal="left" vertical="top"/>
    </xf>
    <xf numFmtId="167" fontId="56" fillId="33" borderId="0" xfId="184" applyFont="1" applyFill="1" applyAlignment="1" applyProtection="1">
      <alignment vertical="top"/>
      <protection locked="0"/>
    </xf>
    <xf numFmtId="0" fontId="32" fillId="33" borderId="0" xfId="5" applyNumberFormat="1" applyFont="1" applyFill="1" applyBorder="1" applyAlignment="1">
      <alignment vertical="top"/>
    </xf>
    <xf numFmtId="0" fontId="28" fillId="0" borderId="0" xfId="3" applyAlignment="1">
      <alignment vertical="top"/>
    </xf>
    <xf numFmtId="3" fontId="61" fillId="33" borderId="0" xfId="2" applyNumberFormat="1" applyFont="1" applyFill="1" applyAlignment="1" applyProtection="1">
      <alignment horizontal="left" vertical="top"/>
    </xf>
    <xf numFmtId="0" fontId="32" fillId="33" borderId="0" xfId="5" applyFont="1" applyFill="1" applyBorder="1" applyAlignment="1"/>
    <xf numFmtId="3" fontId="61" fillId="33" borderId="0" xfId="2" applyNumberFormat="1" applyFont="1" applyFill="1" applyAlignment="1" applyProtection="1">
      <alignment vertical="top"/>
    </xf>
    <xf numFmtId="0" fontId="32" fillId="33" borderId="0" xfId="5" applyNumberFormat="1" applyFont="1" applyFill="1" applyBorder="1" applyAlignment="1"/>
    <xf numFmtId="3" fontId="61" fillId="33" borderId="0" xfId="2" applyNumberFormat="1" applyFont="1" applyFill="1" applyAlignment="1" applyProtection="1">
      <alignment horizontal="left" wrapText="1"/>
    </xf>
    <xf numFmtId="0" fontId="32" fillId="33" borderId="0" xfId="220" applyFont="1" applyFill="1" applyBorder="1" applyAlignment="1"/>
    <xf numFmtId="0" fontId="3" fillId="33" borderId="0" xfId="220" applyFont="1" applyFill="1" applyAlignment="1"/>
    <xf numFmtId="0" fontId="32" fillId="33" borderId="0" xfId="220" applyNumberFormat="1" applyFont="1" applyFill="1" applyBorder="1" applyAlignment="1">
      <alignment vertical="top"/>
    </xf>
    <xf numFmtId="0" fontId="2" fillId="0" borderId="0" xfId="222" applyAlignment="1">
      <alignment vertical="top"/>
    </xf>
    <xf numFmtId="0" fontId="27" fillId="33" borderId="11" xfId="5" applyFont="1" applyFill="1" applyBorder="1" applyAlignment="1">
      <alignment horizontal="center" vertical="center"/>
    </xf>
    <xf numFmtId="0" fontId="2" fillId="33" borderId="0" xfId="3" applyFont="1" applyFill="1"/>
    <xf numFmtId="0" fontId="23" fillId="0" borderId="11" xfId="5" applyFont="1" applyFill="1" applyBorder="1" applyAlignment="1"/>
    <xf numFmtId="164" fontId="28" fillId="0" borderId="11" xfId="3" applyNumberFormat="1" applyFill="1" applyBorder="1"/>
    <xf numFmtId="0" fontId="23" fillId="0" borderId="11" xfId="5" applyFont="1" applyFill="1" applyBorder="1" applyAlignment="1">
      <alignment horizontal="left"/>
    </xf>
    <xf numFmtId="164" fontId="23" fillId="0" borderId="0" xfId="3" applyNumberFormat="1" applyFont="1" applyFill="1" applyBorder="1" applyAlignment="1">
      <alignment vertical="top"/>
    </xf>
    <xf numFmtId="0" fontId="2" fillId="33" borderId="0" xfId="5" applyFont="1" applyFill="1" applyBorder="1"/>
    <xf numFmtId="0" fontId="2" fillId="33" borderId="0" xfId="5" applyFont="1" applyFill="1"/>
    <xf numFmtId="0" fontId="2" fillId="33" borderId="0" xfId="5" applyFont="1" applyFill="1" applyAlignment="1">
      <alignment horizontal="right"/>
    </xf>
    <xf numFmtId="0" fontId="73" fillId="33" borderId="0" xfId="5" applyFont="1" applyFill="1"/>
    <xf numFmtId="0" fontId="25" fillId="0" borderId="0" xfId="223" applyFont="1" applyFill="1" applyAlignment="1">
      <alignment horizontal="center"/>
    </xf>
    <xf numFmtId="0" fontId="25" fillId="0" borderId="0" xfId="223" applyFont="1" applyFill="1"/>
    <xf numFmtId="0" fontId="1" fillId="0" borderId="0" xfId="223" applyFont="1" applyFill="1"/>
    <xf numFmtId="0" fontId="59" fillId="0" borderId="0" xfId="223" applyFont="1" applyAlignment="1">
      <alignment vertical="center"/>
    </xf>
    <xf numFmtId="0" fontId="25" fillId="0" borderId="0" xfId="223" applyFont="1" applyFill="1" applyBorder="1" applyAlignment="1">
      <alignment horizontal="left" wrapText="1"/>
    </xf>
    <xf numFmtId="0" fontId="1" fillId="0" borderId="35" xfId="223" applyFont="1" applyFill="1" applyBorder="1" applyAlignment="1">
      <alignment vertical="center"/>
    </xf>
    <xf numFmtId="0" fontId="27" fillId="0" borderId="35" xfId="223" applyFont="1" applyFill="1" applyBorder="1" applyAlignment="1">
      <alignment horizontal="right" vertical="center" wrapText="1"/>
    </xf>
    <xf numFmtId="0" fontId="27" fillId="0" borderId="35" xfId="223" applyFont="1" applyFill="1" applyBorder="1" applyAlignment="1">
      <alignment horizontal="right" vertical="center"/>
    </xf>
    <xf numFmtId="0" fontId="1" fillId="0" borderId="0" xfId="223" applyFont="1" applyFill="1" applyAlignment="1">
      <alignment vertical="center"/>
    </xf>
    <xf numFmtId="0" fontId="25" fillId="0" borderId="0" xfId="223" applyFont="1" applyFill="1" applyAlignment="1">
      <alignment vertical="center"/>
    </xf>
    <xf numFmtId="0" fontId="1" fillId="0" borderId="0" xfId="223" applyFont="1" applyFill="1" applyBorder="1" applyAlignment="1"/>
    <xf numFmtId="164" fontId="1" fillId="0" borderId="0" xfId="223" applyNumberFormat="1" applyFont="1" applyFill="1" applyBorder="1" applyAlignment="1">
      <alignment horizontal="left"/>
    </xf>
    <xf numFmtId="0" fontId="1" fillId="0" borderId="0" xfId="223" applyNumberFormat="1" applyFont="1" applyFill="1" applyBorder="1" applyAlignment="1">
      <alignment horizontal="right"/>
    </xf>
    <xf numFmtId="164" fontId="1" fillId="0" borderId="0" xfId="223" applyNumberFormat="1" applyFont="1" applyFill="1" applyBorder="1" applyAlignment="1">
      <alignment horizontal="right"/>
    </xf>
    <xf numFmtId="165" fontId="1" fillId="0" borderId="0" xfId="223" applyNumberFormat="1" applyFont="1" applyFill="1" applyBorder="1" applyAlignment="1">
      <alignment horizontal="right"/>
    </xf>
    <xf numFmtId="0" fontId="1" fillId="0" borderId="0" xfId="223" applyFont="1" applyFill="1" applyBorder="1" applyAlignment="1">
      <alignment horizontal="left"/>
    </xf>
    <xf numFmtId="164" fontId="1" fillId="0" borderId="0" xfId="223" applyNumberFormat="1" applyFont="1" applyFill="1" applyAlignment="1">
      <alignment horizontal="right"/>
    </xf>
    <xf numFmtId="0" fontId="1" fillId="0" borderId="0" xfId="223" applyFont="1" applyFill="1" applyAlignment="1">
      <alignment horizontal="right"/>
    </xf>
    <xf numFmtId="0" fontId="1" fillId="0" borderId="0" xfId="223" applyNumberFormat="1" applyFont="1" applyFill="1" applyBorder="1" applyAlignment="1"/>
    <xf numFmtId="164" fontId="1" fillId="0" borderId="0" xfId="223" applyNumberFormat="1" applyFont="1" applyFill="1" applyBorder="1" applyAlignment="1"/>
    <xf numFmtId="164" fontId="1" fillId="0" borderId="0" xfId="223" applyNumberFormat="1" applyFont="1" applyFill="1" applyBorder="1" applyAlignment="1">
      <alignment horizontal="center"/>
    </xf>
    <xf numFmtId="164" fontId="53" fillId="0" borderId="0" xfId="223" applyNumberFormat="1" applyFont="1" applyFill="1" applyBorder="1" applyAlignment="1">
      <alignment horizontal="right"/>
    </xf>
    <xf numFmtId="0" fontId="1" fillId="0" borderId="0" xfId="223" applyFont="1" applyFill="1" applyBorder="1" applyAlignment="1">
      <alignment wrapText="1"/>
    </xf>
    <xf numFmtId="164" fontId="1" fillId="0" borderId="0" xfId="223" applyNumberFormat="1" applyFont="1" applyFill="1" applyBorder="1" applyAlignment="1">
      <alignment vertical="top"/>
    </xf>
    <xf numFmtId="0" fontId="1" fillId="0" borderId="0" xfId="223" applyFont="1" applyFill="1" applyBorder="1" applyAlignment="1">
      <alignment horizontal="left" wrapText="1"/>
    </xf>
    <xf numFmtId="164" fontId="6" fillId="0" borderId="0" xfId="223" applyNumberFormat="1" applyFont="1" applyFill="1" applyBorder="1" applyAlignment="1">
      <alignment horizontal="right"/>
    </xf>
    <xf numFmtId="0" fontId="1" fillId="0" borderId="0" xfId="223" applyFill="1" applyBorder="1" applyAlignment="1"/>
    <xf numFmtId="164" fontId="1" fillId="0" borderId="0" xfId="223" applyNumberFormat="1" applyFill="1" applyBorder="1"/>
    <xf numFmtId="0" fontId="1" fillId="0" borderId="0" xfId="223" applyFill="1" applyBorder="1" applyAlignment="1">
      <alignment horizontal="left"/>
    </xf>
    <xf numFmtId="0" fontId="1" fillId="0" borderId="11" xfId="223" applyFill="1" applyBorder="1" applyAlignment="1"/>
    <xf numFmtId="164" fontId="1" fillId="0" borderId="11" xfId="223" applyNumberFormat="1" applyFill="1" applyBorder="1"/>
    <xf numFmtId="0" fontId="1" fillId="0" borderId="11" xfId="223" applyFill="1" applyBorder="1" applyAlignment="1">
      <alignment horizontal="left"/>
    </xf>
    <xf numFmtId="0" fontId="32" fillId="0" borderId="0" xfId="223" applyFont="1" applyFill="1" applyAlignment="1"/>
    <xf numFmtId="0" fontId="31" fillId="33" borderId="0" xfId="223" applyFont="1" applyFill="1" applyAlignment="1"/>
    <xf numFmtId="0" fontId="32" fillId="33" borderId="0" xfId="223" applyFont="1" applyFill="1"/>
    <xf numFmtId="0" fontId="32" fillId="33" borderId="0" xfId="223" applyFont="1" applyFill="1" applyAlignment="1">
      <alignment horizontal="center"/>
    </xf>
    <xf numFmtId="0" fontId="32" fillId="33" borderId="0" xfId="223" applyFont="1" applyFill="1" applyBorder="1" applyAlignment="1">
      <alignment horizontal="left" wrapText="1"/>
    </xf>
    <xf numFmtId="0" fontId="32" fillId="0" borderId="0" xfId="223" applyFont="1" applyFill="1"/>
    <xf numFmtId="164" fontId="32" fillId="0" borderId="0" xfId="223" applyNumberFormat="1" applyFont="1" applyFill="1"/>
    <xf numFmtId="0" fontId="32" fillId="33" borderId="0" xfId="223" applyFont="1" applyFill="1" applyAlignment="1"/>
    <xf numFmtId="164" fontId="32" fillId="33" borderId="0" xfId="223" applyNumberFormat="1" applyFont="1" applyFill="1"/>
    <xf numFmtId="0" fontId="31" fillId="0" borderId="0" xfId="223" applyFont="1" applyFill="1" applyAlignment="1"/>
    <xf numFmtId="0" fontId="32" fillId="0" borderId="0" xfId="223" applyFont="1" applyFill="1" applyAlignment="1">
      <alignment horizontal="center"/>
    </xf>
    <xf numFmtId="0" fontId="32" fillId="0" borderId="0" xfId="223" applyFont="1" applyFill="1" applyBorder="1" applyAlignment="1">
      <alignment horizontal="left" wrapText="1"/>
    </xf>
    <xf numFmtId="0" fontId="25" fillId="0" borderId="0" xfId="223" applyFont="1" applyFill="1" applyAlignment="1"/>
    <xf numFmtId="0" fontId="24" fillId="33" borderId="0" xfId="3" applyFont="1" applyFill="1"/>
    <xf numFmtId="0" fontId="32" fillId="33" borderId="0" xfId="3" applyFont="1" applyFill="1"/>
    <xf numFmtId="0" fontId="27" fillId="33" borderId="0" xfId="3" applyFont="1" applyFill="1"/>
    <xf numFmtId="0" fontId="32" fillId="33" borderId="0" xfId="5" applyFont="1" applyFill="1" applyAlignment="1">
      <alignment horizontal="left" wrapText="1"/>
    </xf>
    <xf numFmtId="0" fontId="32" fillId="33" borderId="0" xfId="5" applyFont="1" applyFill="1" applyAlignment="1">
      <alignment horizontal="left"/>
    </xf>
    <xf numFmtId="0" fontId="24" fillId="33" borderId="0" xfId="5" applyFont="1" applyFill="1" applyBorder="1" applyAlignment="1">
      <alignment horizontal="left"/>
    </xf>
    <xf numFmtId="0" fontId="55" fillId="33" borderId="0" xfId="109" applyFont="1" applyFill="1" applyAlignment="1" applyProtection="1"/>
    <xf numFmtId="0" fontId="26" fillId="33" borderId="0" xfId="108" applyFont="1" applyFill="1" applyBorder="1" applyAlignment="1" applyProtection="1">
      <alignment horizontal="left"/>
    </xf>
    <xf numFmtId="167" fontId="56" fillId="33" borderId="0" xfId="184" applyFont="1" applyFill="1" applyAlignment="1" applyProtection="1">
      <alignment horizontal="left" vertical="top"/>
      <protection locked="0"/>
    </xf>
    <xf numFmtId="0" fontId="31" fillId="33" borderId="0" xfId="5" applyFont="1" applyFill="1" applyAlignment="1">
      <alignment horizontal="left"/>
    </xf>
    <xf numFmtId="0" fontId="32" fillId="33" borderId="0" xfId="5" applyFont="1" applyFill="1"/>
    <xf numFmtId="0" fontId="24" fillId="33" borderId="0" xfId="5" applyFont="1" applyFill="1" applyAlignment="1">
      <alignment horizontal="left" vertical="top" wrapText="1"/>
    </xf>
    <xf numFmtId="0" fontId="32" fillId="33" borderId="0" xfId="5" applyFont="1" applyFill="1" applyAlignment="1">
      <alignment horizontal="left" vertical="top" wrapText="1"/>
    </xf>
    <xf numFmtId="0" fontId="32" fillId="33" borderId="0" xfId="5" applyFont="1" applyFill="1" applyAlignment="1">
      <alignment horizontal="left" vertical="top"/>
    </xf>
    <xf numFmtId="0" fontId="24" fillId="0" borderId="0" xfId="223" applyFont="1" applyFill="1" applyBorder="1" applyAlignment="1">
      <alignment horizontal="left"/>
    </xf>
    <xf numFmtId="0" fontId="26" fillId="0" borderId="0" xfId="2" applyFont="1" applyFill="1" applyBorder="1" applyAlignment="1" applyProtection="1">
      <alignment horizontal="left"/>
    </xf>
    <xf numFmtId="0" fontId="24" fillId="0" borderId="0" xfId="223" applyFont="1" applyFill="1" applyAlignment="1">
      <alignment vertical="top"/>
    </xf>
    <xf numFmtId="0" fontId="32" fillId="33" borderId="0" xfId="223" applyFont="1" applyFill="1"/>
    <xf numFmtId="0" fontId="32" fillId="0" borderId="0" xfId="223" applyFont="1" applyFill="1" applyAlignment="1">
      <alignment horizontal="left"/>
    </xf>
    <xf numFmtId="0" fontId="32" fillId="33" borderId="0" xfId="223" applyFont="1" applyFill="1" applyAlignment="1"/>
    <xf numFmtId="0" fontId="32" fillId="33" borderId="0" xfId="5" applyNumberFormat="1" applyFont="1" applyFill="1" applyBorder="1" applyAlignment="1">
      <alignment horizontal="left" vertical="top"/>
    </xf>
    <xf numFmtId="0" fontId="32" fillId="33" borderId="0" xfId="5" applyFont="1" applyFill="1" applyBorder="1" applyAlignment="1">
      <alignment horizontal="left"/>
    </xf>
    <xf numFmtId="0" fontId="31" fillId="33" borderId="0" xfId="5" applyFont="1" applyFill="1" applyBorder="1" applyAlignment="1">
      <alignment horizontal="left"/>
    </xf>
    <xf numFmtId="0" fontId="23" fillId="33" borderId="10" xfId="5" applyFont="1" applyFill="1" applyBorder="1" applyAlignment="1">
      <alignment horizontal="right" vertical="center" wrapText="1"/>
    </xf>
    <xf numFmtId="0" fontId="23" fillId="33" borderId="11" xfId="5" applyFont="1" applyFill="1" applyBorder="1" applyAlignment="1">
      <alignment horizontal="right" vertical="center" wrapText="1"/>
    </xf>
    <xf numFmtId="0" fontId="23" fillId="33" borderId="14" xfId="5" applyFont="1" applyFill="1" applyBorder="1" applyAlignment="1">
      <alignment horizontal="right" vertical="center" wrapText="1"/>
    </xf>
    <xf numFmtId="0" fontId="23" fillId="33" borderId="13" xfId="5" applyFont="1" applyFill="1" applyBorder="1" applyAlignment="1">
      <alignment horizontal="right" vertical="center" wrapText="1"/>
    </xf>
    <xf numFmtId="0" fontId="23" fillId="33" borderId="10" xfId="5" applyFont="1" applyFill="1" applyBorder="1" applyAlignment="1">
      <alignment horizontal="center" vertical="center" wrapText="1"/>
    </xf>
    <xf numFmtId="0" fontId="23" fillId="33" borderId="11" xfId="5" applyFont="1" applyFill="1" applyBorder="1" applyAlignment="1">
      <alignment horizontal="center" vertical="center" wrapText="1"/>
    </xf>
    <xf numFmtId="0" fontId="32" fillId="33" borderId="0" xfId="5" applyNumberFormat="1" applyFont="1" applyFill="1" applyBorder="1" applyAlignment="1">
      <alignment horizontal="left" vertical="top" wrapText="1"/>
    </xf>
    <xf numFmtId="0" fontId="32" fillId="33" borderId="0" xfId="5" applyNumberFormat="1" applyFont="1" applyFill="1" applyBorder="1" applyAlignment="1"/>
    <xf numFmtId="0" fontId="26" fillId="33" borderId="0" xfId="2" applyFont="1" applyFill="1" applyBorder="1" applyAlignment="1" applyProtection="1">
      <alignment horizontal="left"/>
    </xf>
    <xf numFmtId="167" fontId="56" fillId="33" borderId="0" xfId="184" applyFont="1" applyFill="1" applyBorder="1" applyAlignment="1" applyProtection="1">
      <alignment vertical="top" wrapText="1"/>
      <protection locked="0"/>
    </xf>
    <xf numFmtId="167" fontId="56" fillId="33" borderId="0" xfId="184" applyFont="1" applyFill="1" applyBorder="1" applyAlignment="1" applyProtection="1">
      <alignment vertical="top"/>
      <protection locked="0"/>
    </xf>
    <xf numFmtId="0" fontId="27" fillId="33" borderId="0" xfId="5" applyFont="1" applyFill="1" applyBorder="1" applyAlignment="1">
      <alignment vertical="top"/>
    </xf>
    <xf numFmtId="0" fontId="27" fillId="33" borderId="11" xfId="5" applyFont="1" applyFill="1" applyBorder="1" applyAlignment="1">
      <alignment vertical="top"/>
    </xf>
    <xf numFmtId="0" fontId="27" fillId="33" borderId="28" xfId="5" applyFont="1" applyFill="1" applyBorder="1" applyAlignment="1">
      <alignment horizontal="center"/>
    </xf>
    <xf numFmtId="0" fontId="27" fillId="33" borderId="10" xfId="5" applyFont="1" applyFill="1" applyBorder="1" applyAlignment="1">
      <alignment horizontal="center"/>
    </xf>
    <xf numFmtId="0" fontId="27" fillId="33" borderId="14" xfId="5" applyFont="1" applyFill="1" applyBorder="1" applyAlignment="1">
      <alignment horizontal="center"/>
    </xf>
    <xf numFmtId="0" fontId="23" fillId="33" borderId="28" xfId="5" applyFont="1" applyFill="1" applyBorder="1" applyAlignment="1">
      <alignment horizontal="right" vertical="center" wrapText="1"/>
    </xf>
    <xf numFmtId="0" fontId="23" fillId="33" borderId="16" xfId="5" applyFont="1" applyFill="1" applyBorder="1" applyAlignment="1">
      <alignment horizontal="right" vertical="center" wrapText="1"/>
    </xf>
    <xf numFmtId="0" fontId="31" fillId="33" borderId="0" xfId="220" applyFont="1" applyFill="1" applyBorder="1" applyAlignment="1">
      <alignment horizontal="left"/>
    </xf>
    <xf numFmtId="0" fontId="2" fillId="0" borderId="32" xfId="222" applyBorder="1" applyAlignment="1">
      <alignment horizontal="center" vertical="center"/>
    </xf>
    <xf numFmtId="0" fontId="2" fillId="0" borderId="30" xfId="222" applyBorder="1" applyAlignment="1">
      <alignment horizontal="center"/>
    </xf>
    <xf numFmtId="0" fontId="2" fillId="0" borderId="32" xfId="222" applyBorder="1" applyAlignment="1">
      <alignment horizontal="center"/>
    </xf>
    <xf numFmtId="0" fontId="2" fillId="0" borderId="29" xfId="222" applyBorder="1" applyAlignment="1">
      <alignment horizontal="center"/>
    </xf>
    <xf numFmtId="0" fontId="24" fillId="33" borderId="0" xfId="220" applyFont="1" applyFill="1" applyBorder="1" applyAlignment="1">
      <alignment horizontal="left"/>
    </xf>
    <xf numFmtId="167" fontId="56" fillId="33" borderId="0" xfId="184" applyFont="1" applyFill="1" applyBorder="1" applyAlignment="1" applyProtection="1">
      <alignment horizontal="left" vertical="top"/>
      <protection locked="0"/>
    </xf>
    <xf numFmtId="0" fontId="32" fillId="33" borderId="0" xfId="220" applyNumberFormat="1" applyFont="1" applyFill="1" applyBorder="1" applyAlignment="1">
      <alignment horizontal="left" vertical="top" wrapText="1"/>
    </xf>
    <xf numFmtId="0" fontId="32" fillId="33" borderId="0" xfId="5" applyNumberFormat="1" applyFont="1" applyFill="1" applyAlignment="1">
      <alignment horizontal="left" vertical="top" wrapText="1"/>
    </xf>
    <xf numFmtId="0" fontId="23" fillId="33" borderId="0" xfId="5" applyFont="1" applyFill="1" applyBorder="1" applyAlignment="1">
      <alignment horizontal="right" wrapText="1"/>
    </xf>
    <xf numFmtId="0" fontId="23" fillId="33" borderId="11" xfId="5" applyFont="1" applyFill="1" applyBorder="1" applyAlignment="1">
      <alignment horizontal="right" wrapText="1"/>
    </xf>
    <xf numFmtId="0" fontId="27" fillId="33" borderId="11" xfId="5" applyFont="1" applyFill="1" applyBorder="1" applyAlignment="1">
      <alignment vertical="center"/>
    </xf>
    <xf numFmtId="0" fontId="27" fillId="33" borderId="0" xfId="140" applyFont="1" applyFill="1" applyBorder="1" applyAlignment="1">
      <alignment horizontal="left" vertical="center"/>
    </xf>
    <xf numFmtId="0" fontId="31" fillId="33" borderId="0" xfId="5" applyFont="1" applyFill="1" applyAlignment="1">
      <alignment horizontal="left" vertical="top"/>
    </xf>
    <xf numFmtId="0" fontId="24" fillId="33" borderId="0" xfId="5" applyFont="1" applyFill="1" applyAlignment="1">
      <alignment horizontal="left" vertical="top"/>
    </xf>
    <xf numFmtId="0" fontId="27" fillId="33" borderId="11" xfId="5" applyFont="1" applyFill="1" applyBorder="1" applyAlignment="1">
      <alignment horizontal="center" vertical="center"/>
    </xf>
    <xf numFmtId="0" fontId="55" fillId="33" borderId="0" xfId="111" applyFont="1" applyFill="1" applyAlignment="1" applyProtection="1"/>
    <xf numFmtId="0" fontId="27" fillId="33" borderId="0" xfId="5" applyFont="1" applyFill="1" applyBorder="1" applyAlignment="1">
      <alignment horizontal="center" vertical="center"/>
    </xf>
  </cellXfs>
  <cellStyles count="224">
    <cellStyle name="% 2" xfId="204"/>
    <cellStyle name="20% - Accent1 2" xfId="14"/>
    <cellStyle name="20% - Accent1 2 2" xfId="15"/>
    <cellStyle name="20% - Accent1 3" xfId="16"/>
    <cellStyle name="20% - Accent2 2" xfId="17"/>
    <cellStyle name="20% - Accent2 2 2" xfId="18"/>
    <cellStyle name="20% - Accent2 3" xfId="19"/>
    <cellStyle name="20% - Accent3 2" xfId="20"/>
    <cellStyle name="20% - Accent3 2 2" xfId="21"/>
    <cellStyle name="20% - Accent3 3" xfId="22"/>
    <cellStyle name="20% - Accent4 2" xfId="23"/>
    <cellStyle name="20% - Accent4 2 2" xfId="24"/>
    <cellStyle name="20% - Accent4 3" xfId="25"/>
    <cellStyle name="20% - Accent5 2" xfId="26"/>
    <cellStyle name="20% - Accent5 2 2" xfId="27"/>
    <cellStyle name="20% - Accent5 3" xfId="28"/>
    <cellStyle name="20% - Accent6 2" xfId="29"/>
    <cellStyle name="20% - Accent6 2 2" xfId="30"/>
    <cellStyle name="20% - Accent6 3" xfId="31"/>
    <cellStyle name="40% - Accent1 2" xfId="32"/>
    <cellStyle name="40% - Accent1 2 2" xfId="33"/>
    <cellStyle name="40% - Accent1 3" xfId="34"/>
    <cellStyle name="40% - Accent2 2" xfId="35"/>
    <cellStyle name="40% - Accent2 2 2" xfId="36"/>
    <cellStyle name="40% - Accent2 3" xfId="37"/>
    <cellStyle name="40% - Accent3 2" xfId="38"/>
    <cellStyle name="40% - Accent3 2 2" xfId="39"/>
    <cellStyle name="40% - Accent3 3" xfId="40"/>
    <cellStyle name="40% - Accent4 2" xfId="41"/>
    <cellStyle name="40% - Accent4 2 2" xfId="42"/>
    <cellStyle name="40% - Accent4 3" xfId="43"/>
    <cellStyle name="40% - Accent5 2" xfId="44"/>
    <cellStyle name="40% - Accent5 2 2" xfId="45"/>
    <cellStyle name="40% - Accent5 3" xfId="46"/>
    <cellStyle name="40% - Accent6 2" xfId="47"/>
    <cellStyle name="40% - Accent6 2 2" xfId="48"/>
    <cellStyle name="40% - Accent6 3" xfId="49"/>
    <cellStyle name="60% - Accent1 2" xfId="50"/>
    <cellStyle name="60% - Accent1 3" xfId="51"/>
    <cellStyle name="60% - Accent2 2" xfId="52"/>
    <cellStyle name="60% - Accent2 3" xfId="53"/>
    <cellStyle name="60% - Accent3 2" xfId="54"/>
    <cellStyle name="60% - Accent3 3" xfId="55"/>
    <cellStyle name="60% - Accent4 2" xfId="56"/>
    <cellStyle name="60% - Accent4 3" xfId="57"/>
    <cellStyle name="60% - Accent5 2" xfId="58"/>
    <cellStyle name="60% - Accent5 3" xfId="59"/>
    <cellStyle name="60% - Accent6 2" xfId="60"/>
    <cellStyle name="60% - Accent6 3" xfId="61"/>
    <cellStyle name="Accent1 2" xfId="62"/>
    <cellStyle name="Accent1 3" xfId="63"/>
    <cellStyle name="Accent2 2" xfId="64"/>
    <cellStyle name="Accent2 3" xfId="65"/>
    <cellStyle name="Accent3 2" xfId="66"/>
    <cellStyle name="Accent3 3" xfId="67"/>
    <cellStyle name="Accent4 2" xfId="68"/>
    <cellStyle name="Accent4 3" xfId="69"/>
    <cellStyle name="Accent5 2" xfId="70"/>
    <cellStyle name="Accent5 3" xfId="71"/>
    <cellStyle name="Accent6 2" xfId="72"/>
    <cellStyle name="Accent6 3" xfId="73"/>
    <cellStyle name="Bad 2" xfId="74"/>
    <cellStyle name="Bad 3" xfId="75"/>
    <cellStyle name="Bulletin Cells" xfId="205"/>
    <cellStyle name="Bulletin Cells 2" xfId="206"/>
    <cellStyle name="Calculation 2" xfId="76"/>
    <cellStyle name="Calculation 3" xfId="77"/>
    <cellStyle name="Calculation 4" xfId="78"/>
    <cellStyle name="cells" xfId="79"/>
    <cellStyle name="Check Cell 2" xfId="80"/>
    <cellStyle name="Check Cell 3" xfId="81"/>
    <cellStyle name="column field" xfId="82"/>
    <cellStyle name="Comma 2" xfId="83"/>
    <cellStyle name="Comma 2 2" xfId="84"/>
    <cellStyle name="Comma 2 3" xfId="85"/>
    <cellStyle name="Comma 2 4" xfId="203"/>
    <cellStyle name="Comma 3" xfId="86"/>
    <cellStyle name="Comma 4" xfId="87"/>
    <cellStyle name="Comma 4 2" xfId="88"/>
    <cellStyle name="Comma 4 3" xfId="192"/>
    <cellStyle name="Comma 4 3 2" xfId="221"/>
    <cellStyle name="Comma 5" xfId="89"/>
    <cellStyle name="Comma 5 2" xfId="90"/>
    <cellStyle name="Comma 6" xfId="91"/>
    <cellStyle name="Comma 6 2" xfId="92"/>
    <cellStyle name="Comma 7" xfId="93"/>
    <cellStyle name="Comma 7 2" xfId="218"/>
    <cellStyle name="Comma 8" xfId="191"/>
    <cellStyle name="Explanatory Text 2" xfId="94"/>
    <cellStyle name="Explanatory Text 3" xfId="95"/>
    <cellStyle name="field names" xfId="96"/>
    <cellStyle name="Good 2" xfId="97"/>
    <cellStyle name="Good 3" xfId="98"/>
    <cellStyle name="Heading" xfId="207"/>
    <cellStyle name="Heading 1 1" xfId="208"/>
    <cellStyle name="Heading 1 2" xfId="99"/>
    <cellStyle name="Heading 1 3" xfId="100"/>
    <cellStyle name="Heading 2 2" xfId="101"/>
    <cellStyle name="Heading 2 3" xfId="102"/>
    <cellStyle name="Heading 3 2" xfId="103"/>
    <cellStyle name="Heading 3 3" xfId="104"/>
    <cellStyle name="Heading 4 2" xfId="105"/>
    <cellStyle name="Heading 4 3" xfId="106"/>
    <cellStyle name="Headings" xfId="107"/>
    <cellStyle name="Hyperlink" xfId="2" builtinId="8"/>
    <cellStyle name="Hyperlink 2" xfId="108"/>
    <cellStyle name="Hyperlink 2 2" xfId="109"/>
    <cellStyle name="Hyperlink 2 3" xfId="193"/>
    <cellStyle name="Hyperlink 3" xfId="110"/>
    <cellStyle name="Hyperlink 3 2" xfId="111"/>
    <cellStyle name="Hyperlink 4" xfId="112"/>
    <cellStyle name="Input 2" xfId="113"/>
    <cellStyle name="Input 3" xfId="114"/>
    <cellStyle name="Input 4" xfId="115"/>
    <cellStyle name="Linked Cell 2" xfId="116"/>
    <cellStyle name="Linked Cell 3" xfId="117"/>
    <cellStyle name="Neutral 2" xfId="118"/>
    <cellStyle name="Neutral 3" xfId="119"/>
    <cellStyle name="Normal" xfId="0" builtinId="0"/>
    <cellStyle name="Normal 10" xfId="120"/>
    <cellStyle name="Normal 10 2" xfId="185"/>
    <cellStyle name="Normal 10 2 2" xfId="216"/>
    <cellStyle name="Normal 10 3" xfId="186"/>
    <cellStyle name="Normal 11" xfId="183"/>
    <cellStyle name="Normal 12" xfId="201"/>
    <cellStyle name="Normal 13" xfId="215"/>
    <cellStyle name="Normal 14" xfId="222"/>
    <cellStyle name="Normal 15" xfId="209"/>
    <cellStyle name="Normal 2" xfId="3"/>
    <cellStyle name="Normal 2 2" xfId="121"/>
    <cellStyle name="Normal 2 2 2" xfId="122"/>
    <cellStyle name="Normal 2 2 2 2" xfId="5"/>
    <cellStyle name="Normal 2 2 2 2 2" xfId="8"/>
    <cellStyle name="Normal 2 2 2 2 2 2" xfId="123"/>
    <cellStyle name="Normal 2 2 2 2 3" xfId="6"/>
    <cellStyle name="Normal 2 2 2 2 3 2" xfId="220"/>
    <cellStyle name="Normal 2 2 2 2 4" xfId="223"/>
    <cellStyle name="Normal 2 2 2 3" xfId="124"/>
    <cellStyle name="Normal 2 2 2 4" xfId="125"/>
    <cellStyle name="Normal 2 2 3" xfId="126"/>
    <cellStyle name="Normal 2 2 4" xfId="127"/>
    <cellStyle name="Normal 2 3" xfId="11"/>
    <cellStyle name="Normal 2 3 2" xfId="194"/>
    <cellStyle name="Normal 2 4" xfId="187"/>
    <cellStyle name="Normal 3" xfId="128"/>
    <cellStyle name="Normal 3 2" xfId="129"/>
    <cellStyle name="Normal 3 3" xfId="130"/>
    <cellStyle name="Normal 3 3 2" xfId="131"/>
    <cellStyle name="Normal 3 4" xfId="132"/>
    <cellStyle name="Normal 3 4 2" xfId="133"/>
    <cellStyle name="Normal 3 5" xfId="134"/>
    <cellStyle name="Normal 3 6" xfId="135"/>
    <cellStyle name="Normal 3 7" xfId="136"/>
    <cellStyle name="Normal 3 8" xfId="137"/>
    <cellStyle name="Normal 4" xfId="138"/>
    <cellStyle name="Normal 4 2" xfId="139"/>
    <cellStyle name="Normal 4 2 2" xfId="140"/>
    <cellStyle name="Normal 4 2 2 2" xfId="188"/>
    <cellStyle name="Normal 4 3" xfId="1"/>
    <cellStyle name="Normal 4 3 2" xfId="7"/>
    <cellStyle name="Normal 4 4" xfId="202"/>
    <cellStyle name="Normal 5" xfId="141"/>
    <cellStyle name="Normal 5 2" xfId="142"/>
    <cellStyle name="Normal 6" xfId="143"/>
    <cellStyle name="Normal 6 2" xfId="144"/>
    <cellStyle name="Normal 6 3" xfId="189"/>
    <cellStyle name="Normal 7" xfId="145"/>
    <cellStyle name="Normal 8" xfId="9"/>
    <cellStyle name="Normal 8 2" xfId="146"/>
    <cellStyle name="Normal 9" xfId="147"/>
    <cellStyle name="Normal_WebframesSingYear" xfId="184"/>
    <cellStyle name="Normal10" xfId="148"/>
    <cellStyle name="Normal10 2" xfId="149"/>
    <cellStyle name="Normal10 3" xfId="150"/>
    <cellStyle name="Note 2" xfId="151"/>
    <cellStyle name="Note 2 2" xfId="152"/>
    <cellStyle name="Note 3" xfId="153"/>
    <cellStyle name="Note 4" xfId="154"/>
    <cellStyle name="Output 2" xfId="155"/>
    <cellStyle name="Output 3" xfId="156"/>
    <cellStyle name="Percent 2" xfId="12"/>
    <cellStyle name="Percent 2 2" xfId="10"/>
    <cellStyle name="Percent 2 3" xfId="190"/>
    <cellStyle name="Percent 2 3 2" xfId="219"/>
    <cellStyle name="Percent 3" xfId="157"/>
    <cellStyle name="Percent 3 2" xfId="158"/>
    <cellStyle name="Percent 3 2 2" xfId="159"/>
    <cellStyle name="Percent 3 3" xfId="4"/>
    <cellStyle name="Percent 4" xfId="13"/>
    <cellStyle name="Percent 4 2" xfId="182"/>
    <cellStyle name="Percent 5" xfId="160"/>
    <cellStyle name="Percent 5 2" xfId="161"/>
    <cellStyle name="Percent 5 3" xfId="195"/>
    <cellStyle name="Percent 6" xfId="162"/>
    <cellStyle name="Percent 7" xfId="163"/>
    <cellStyle name="Percent 7 2" xfId="217"/>
    <cellStyle name="rowfield" xfId="164"/>
    <cellStyle name="Style1" xfId="165"/>
    <cellStyle name="Style2" xfId="166"/>
    <cellStyle name="Style3" xfId="167"/>
    <cellStyle name="Style4" xfId="168"/>
    <cellStyle name="Style5" xfId="169"/>
    <cellStyle name="Style6" xfId="170"/>
    <cellStyle name="Style6 2" xfId="210"/>
    <cellStyle name="Style7" xfId="171"/>
    <cellStyle name="Style7 2" xfId="211"/>
    <cellStyle name="Table Cells" xfId="196"/>
    <cellStyle name="Table Cells 2" xfId="212"/>
    <cellStyle name="Table Column Headings" xfId="197"/>
    <cellStyle name="Table Number" xfId="198"/>
    <cellStyle name="Table Number 2" xfId="213"/>
    <cellStyle name="Table Row Headings" xfId="199"/>
    <cellStyle name="Table Row Headings 2" xfId="214"/>
    <cellStyle name="Table Title" xfId="200"/>
    <cellStyle name="Title 2" xfId="172"/>
    <cellStyle name="Title 3" xfId="173"/>
    <cellStyle name="Total 2" xfId="174"/>
    <cellStyle name="Total 3" xfId="175"/>
    <cellStyle name="Warning Text 2" xfId="176"/>
    <cellStyle name="Warning Text 3" xfId="177"/>
    <cellStyle name="whole number" xfId="178"/>
    <cellStyle name="whole number 2" xfId="179"/>
    <cellStyle name="whole number 2 2" xfId="180"/>
    <cellStyle name="whole number 3" xfId="1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hartsheet" Target="chartsheets/sheet5.xml"/><Relationship Id="rId18" Type="http://schemas.openxmlformats.org/officeDocument/2006/relationships/theme" Target="theme/theme1.xml"/><Relationship Id="rId3" Type="http://schemas.openxmlformats.org/officeDocument/2006/relationships/chartsheet" Target="chartsheets/sheet1.xml"/><Relationship Id="rId21" Type="http://schemas.openxmlformats.org/officeDocument/2006/relationships/calcChain" Target="calcChain.xml"/><Relationship Id="rId7"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worksheet" Target="worksheets/sheet7.xml"/><Relationship Id="rId5" Type="http://schemas.openxmlformats.org/officeDocument/2006/relationships/chartsheet" Target="chartsheets/sheet2.xml"/><Relationship Id="rId15" Type="http://schemas.openxmlformats.org/officeDocument/2006/relationships/chartsheet" Target="chartsheets/sheet6.xml"/><Relationship Id="rId10" Type="http://schemas.openxmlformats.org/officeDocument/2006/relationships/worksheet" Target="worksheets/sheet6.xml"/><Relationship Id="rId19" Type="http://schemas.openxmlformats.org/officeDocument/2006/relationships/styles" Target="styles.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worksheet" Target="worksheets/sheet9.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GB" sz="1400" b="1">
                <a:effectLst/>
              </a:rPr>
              <a:t>Figure 4.1: Life expectancy at birth</a:t>
            </a:r>
            <a:r>
              <a:rPr lang="en-GB" sz="1400" b="1" baseline="30000">
                <a:effectLst/>
              </a:rPr>
              <a:t>1</a:t>
            </a:r>
            <a:r>
              <a:rPr lang="en-GB" sz="1400" b="1">
                <a:effectLst/>
              </a:rPr>
              <a:t>, Scotland, 1981-2039</a:t>
            </a:r>
            <a:endParaRPr lang="en-GB" sz="1400" baseline="30000">
              <a:effectLst/>
            </a:endParaRPr>
          </a:p>
        </c:rich>
      </c:tx>
      <c:layout>
        <c:manualLayout>
          <c:xMode val="edge"/>
          <c:yMode val="edge"/>
          <c:x val="0.23284721260928218"/>
          <c:y val="8.9786756453423128E-3"/>
        </c:manualLayout>
      </c:layout>
      <c:overlay val="1"/>
    </c:title>
    <c:autoTitleDeleted val="0"/>
    <c:plotArea>
      <c:layout>
        <c:manualLayout>
          <c:layoutTarget val="inner"/>
          <c:xMode val="edge"/>
          <c:yMode val="edge"/>
          <c:x val="8.1686156136957705E-2"/>
          <c:y val="7.3536137653123029E-2"/>
          <c:w val="0.87901710747694994"/>
          <c:h val="0.69645420705392236"/>
        </c:manualLayout>
      </c:layout>
      <c:lineChart>
        <c:grouping val="standard"/>
        <c:varyColors val="0"/>
        <c:ser>
          <c:idx val="0"/>
          <c:order val="0"/>
          <c:tx>
            <c:strRef>
              <c:f>'Data 4.1'!$C$4</c:f>
              <c:strCache>
                <c:ptCount val="1"/>
                <c:pt idx="0">
                  <c:v> Females</c:v>
                </c:pt>
              </c:strCache>
            </c:strRef>
          </c:tx>
          <c:spPr>
            <a:ln w="50800" cap="sq">
              <a:solidFill>
                <a:srgbClr val="434481"/>
              </a:solidFill>
              <a:prstDash val="sysDash"/>
            </a:ln>
          </c:spPr>
          <c:marker>
            <c:symbol val="none"/>
          </c:marker>
          <c:dPt>
            <c:idx val="0"/>
            <c:marker>
              <c:symbol val="circle"/>
              <c:size val="12"/>
              <c:spPr>
                <a:solidFill>
                  <a:schemeClr val="bg1"/>
                </a:solidFill>
                <a:ln w="25400">
                  <a:solidFill>
                    <a:srgbClr val="434481"/>
                  </a:solidFill>
                </a:ln>
              </c:spPr>
            </c:marker>
            <c:bubble3D val="0"/>
          </c:dPt>
          <c:dPt>
            <c:idx val="32"/>
            <c:bubble3D val="0"/>
          </c:dPt>
          <c:dPt>
            <c:idx val="33"/>
            <c:marker>
              <c:symbol val="circle"/>
              <c:size val="12"/>
              <c:spPr>
                <a:solidFill>
                  <a:schemeClr val="bg1">
                    <a:lumMod val="95000"/>
                  </a:schemeClr>
                </a:solidFill>
                <a:ln w="25400">
                  <a:solidFill>
                    <a:srgbClr val="434481"/>
                  </a:solidFill>
                </a:ln>
              </c:spPr>
            </c:marker>
            <c:bubble3D val="0"/>
          </c:dPt>
          <c:dPt>
            <c:idx val="56"/>
            <c:bubble3D val="0"/>
          </c:dPt>
          <c:dPt>
            <c:idx val="58"/>
            <c:marker>
              <c:symbol val="circle"/>
              <c:size val="12"/>
              <c:spPr>
                <a:solidFill>
                  <a:schemeClr val="bg1"/>
                </a:solidFill>
                <a:ln w="25400">
                  <a:solidFill>
                    <a:srgbClr val="434481"/>
                  </a:solidFill>
                </a:ln>
              </c:spPr>
            </c:marker>
            <c:bubble3D val="0"/>
          </c:dPt>
          <c:dLbls>
            <c:dLbl>
              <c:idx val="0"/>
              <c:layout>
                <c:manualLayout>
                  <c:x val="-1.1644498283868362E-2"/>
                  <c:y val="-4.350547730829421E-2"/>
                </c:manualLayout>
              </c:layout>
              <c:dLblPos val="r"/>
              <c:showLegendKey val="0"/>
              <c:showVal val="1"/>
              <c:showCatName val="0"/>
              <c:showSerName val="0"/>
              <c:showPercent val="0"/>
              <c:showBubbleSize val="0"/>
            </c:dLbl>
            <c:dLbl>
              <c:idx val="32"/>
              <c:delete val="1"/>
            </c:dLbl>
            <c:dLbl>
              <c:idx val="33"/>
              <c:layout>
                <c:manualLayout>
                  <c:x val="-4.809632150033028E-3"/>
                  <c:y val="-4.1498424730358842E-2"/>
                </c:manualLayout>
              </c:layout>
              <c:dLblPos val="r"/>
              <c:showLegendKey val="0"/>
              <c:showVal val="1"/>
              <c:showCatName val="0"/>
              <c:showSerName val="0"/>
              <c:showPercent val="0"/>
              <c:showBubbleSize val="0"/>
            </c:dLbl>
            <c:dLbl>
              <c:idx val="58"/>
              <c:layout>
                <c:manualLayout>
                  <c:x val="-2.8990091422670752E-2"/>
                  <c:y val="-3.5295990182867193E-2"/>
                </c:manualLayout>
              </c:layout>
              <c:dLblPos val="r"/>
              <c:showLegendKey val="0"/>
              <c:showVal val="1"/>
              <c:showCatName val="0"/>
              <c:showSerName val="0"/>
              <c:showPercent val="0"/>
              <c:showBubbleSize val="0"/>
            </c:dLbl>
            <c:txPr>
              <a:bodyPr/>
              <a:lstStyle/>
              <a:p>
                <a:pPr>
                  <a:defRPr sz="1800" b="1">
                    <a:solidFill>
                      <a:srgbClr val="434481"/>
                    </a:solidFill>
                  </a:defRPr>
                </a:pPr>
                <a:endParaRPr lang="en-US"/>
              </a:p>
            </c:txPr>
            <c:dLblPos val="t"/>
            <c:showLegendKey val="0"/>
            <c:showVal val="0"/>
            <c:showCatName val="0"/>
            <c:showSerName val="0"/>
            <c:showPercent val="0"/>
            <c:showBubbleSize val="0"/>
          </c:dLbls>
          <c:cat>
            <c:numRef>
              <c:f>'Data 4.1'!$D$5:$D$63</c:f>
              <c:numCache>
                <c:formatCode>General</c:formatCode>
                <c:ptCount val="59"/>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pt idx="43">
                  <c:v>2024</c:v>
                </c:pt>
                <c:pt idx="44">
                  <c:v>2025</c:v>
                </c:pt>
                <c:pt idx="45">
                  <c:v>2026</c:v>
                </c:pt>
                <c:pt idx="46">
                  <c:v>2027</c:v>
                </c:pt>
                <c:pt idx="47">
                  <c:v>2028</c:v>
                </c:pt>
                <c:pt idx="48">
                  <c:v>2029</c:v>
                </c:pt>
                <c:pt idx="49">
                  <c:v>2030</c:v>
                </c:pt>
                <c:pt idx="50">
                  <c:v>2031</c:v>
                </c:pt>
                <c:pt idx="51">
                  <c:v>2032</c:v>
                </c:pt>
                <c:pt idx="52">
                  <c:v>2033</c:v>
                </c:pt>
                <c:pt idx="53">
                  <c:v>2034</c:v>
                </c:pt>
                <c:pt idx="54">
                  <c:v>2035</c:v>
                </c:pt>
                <c:pt idx="55">
                  <c:v>2036</c:v>
                </c:pt>
                <c:pt idx="56">
                  <c:v>2037</c:v>
                </c:pt>
                <c:pt idx="57">
                  <c:v>2038</c:v>
                </c:pt>
                <c:pt idx="58">
                  <c:v>2039</c:v>
                </c:pt>
              </c:numCache>
            </c:numRef>
          </c:cat>
          <c:val>
            <c:numRef>
              <c:f>'Data 4.1'!$C$5:$C$63</c:f>
              <c:numCache>
                <c:formatCode>0.0</c:formatCode>
                <c:ptCount val="59"/>
                <c:pt idx="0">
                  <c:v>75.3</c:v>
                </c:pt>
                <c:pt idx="1">
                  <c:v>75.5</c:v>
                </c:pt>
                <c:pt idx="2">
                  <c:v>75.599999999999994</c:v>
                </c:pt>
                <c:pt idx="3">
                  <c:v>75.8</c:v>
                </c:pt>
                <c:pt idx="4">
                  <c:v>76</c:v>
                </c:pt>
                <c:pt idx="5">
                  <c:v>76.2</c:v>
                </c:pt>
                <c:pt idx="6">
                  <c:v>76.5</c:v>
                </c:pt>
                <c:pt idx="7">
                  <c:v>76.5</c:v>
                </c:pt>
                <c:pt idx="8">
                  <c:v>76.599999999999994</c:v>
                </c:pt>
                <c:pt idx="9">
                  <c:v>76.7</c:v>
                </c:pt>
                <c:pt idx="10">
                  <c:v>77.099999999999994</c:v>
                </c:pt>
                <c:pt idx="11">
                  <c:v>77.099999999999994</c:v>
                </c:pt>
                <c:pt idx="12">
                  <c:v>77.3</c:v>
                </c:pt>
                <c:pt idx="13">
                  <c:v>77.400000000000006</c:v>
                </c:pt>
                <c:pt idx="14">
                  <c:v>77.7</c:v>
                </c:pt>
                <c:pt idx="15">
                  <c:v>77.900000000000006</c:v>
                </c:pt>
                <c:pt idx="16">
                  <c:v>78</c:v>
                </c:pt>
                <c:pt idx="17">
                  <c:v>78.2</c:v>
                </c:pt>
                <c:pt idx="18">
                  <c:v>78.400000000000006</c:v>
                </c:pt>
                <c:pt idx="19">
                  <c:v>78.599999999999994</c:v>
                </c:pt>
                <c:pt idx="20">
                  <c:v>78.8</c:v>
                </c:pt>
                <c:pt idx="21">
                  <c:v>78.900000000000006</c:v>
                </c:pt>
                <c:pt idx="22">
                  <c:v>79.099999999999994</c:v>
                </c:pt>
                <c:pt idx="23">
                  <c:v>79.2</c:v>
                </c:pt>
                <c:pt idx="24">
                  <c:v>79.5</c:v>
                </c:pt>
                <c:pt idx="25">
                  <c:v>79.7</c:v>
                </c:pt>
                <c:pt idx="26">
                  <c:v>79.8</c:v>
                </c:pt>
                <c:pt idx="27">
                  <c:v>80.099999999999994</c:v>
                </c:pt>
                <c:pt idx="28">
                  <c:v>80.3</c:v>
                </c:pt>
                <c:pt idx="29">
                  <c:v>80.599999999999994</c:v>
                </c:pt>
                <c:pt idx="30">
                  <c:v>80.8</c:v>
                </c:pt>
                <c:pt idx="31">
                  <c:v>80.900000000000006</c:v>
                </c:pt>
                <c:pt idx="32">
                  <c:v>81.06</c:v>
                </c:pt>
                <c:pt idx="33">
                  <c:v>81.14</c:v>
                </c:pt>
                <c:pt idx="34">
                  <c:v>80.710766178537796</c:v>
                </c:pt>
                <c:pt idx="35">
                  <c:v>81.5349299065292</c:v>
                </c:pt>
                <c:pt idx="36">
                  <c:v>81.706372796302404</c:v>
                </c:pt>
                <c:pt idx="37">
                  <c:v>81.877311684792005</c:v>
                </c:pt>
                <c:pt idx="38">
                  <c:v>82.047448017535899</c:v>
                </c:pt>
                <c:pt idx="39">
                  <c:v>82.216474115186102</c:v>
                </c:pt>
                <c:pt idx="40">
                  <c:v>82.384082810741006</c:v>
                </c:pt>
                <c:pt idx="41">
                  <c:v>82.549974078977897</c:v>
                </c:pt>
                <c:pt idx="42">
                  <c:v>82.713862384371893</c:v>
                </c:pt>
                <c:pt idx="43">
                  <c:v>82.875485283678302</c:v>
                </c:pt>
                <c:pt idx="44">
                  <c:v>83.034610134995901</c:v>
                </c:pt>
                <c:pt idx="45">
                  <c:v>83.186674772391797</c:v>
                </c:pt>
                <c:pt idx="46">
                  <c:v>83.335870916446794</c:v>
                </c:pt>
                <c:pt idx="47">
                  <c:v>83.486510555352197</c:v>
                </c:pt>
                <c:pt idx="48">
                  <c:v>83.6340892437603</c:v>
                </c:pt>
                <c:pt idx="49">
                  <c:v>83.778573054005705</c:v>
                </c:pt>
                <c:pt idx="50">
                  <c:v>83.919965815845401</c:v>
                </c:pt>
                <c:pt idx="51">
                  <c:v>84.058307068890002</c:v>
                </c:pt>
                <c:pt idx="52">
                  <c:v>84.193670408627696</c:v>
                </c:pt>
                <c:pt idx="53">
                  <c:v>84.326158592248603</c:v>
                </c:pt>
                <c:pt idx="54">
                  <c:v>84.455901303851505</c:v>
                </c:pt>
                <c:pt idx="55">
                  <c:v>84.583053951773095</c:v>
                </c:pt>
                <c:pt idx="56">
                  <c:v>84.707799918907099</c:v>
                </c:pt>
                <c:pt idx="57">
                  <c:v>84.830365300579103</c:v>
                </c:pt>
                <c:pt idx="58">
                  <c:v>84.951103410091903</c:v>
                </c:pt>
              </c:numCache>
            </c:numRef>
          </c:val>
          <c:smooth val="0"/>
        </c:ser>
        <c:dLbls>
          <c:showLegendKey val="0"/>
          <c:showVal val="0"/>
          <c:showCatName val="0"/>
          <c:showSerName val="0"/>
          <c:showPercent val="0"/>
          <c:showBubbleSize val="0"/>
        </c:dLbls>
        <c:marker val="1"/>
        <c:smooth val="0"/>
        <c:axId val="76827264"/>
        <c:axId val="76833920"/>
      </c:lineChart>
      <c:lineChart>
        <c:grouping val="standard"/>
        <c:varyColors val="0"/>
        <c:ser>
          <c:idx val="1"/>
          <c:order val="1"/>
          <c:tx>
            <c:strRef>
              <c:f>'Data 4.1'!$B$4</c:f>
              <c:strCache>
                <c:ptCount val="1"/>
                <c:pt idx="0">
                  <c:v> Males</c:v>
                </c:pt>
              </c:strCache>
            </c:strRef>
          </c:tx>
          <c:spPr>
            <a:ln w="50800">
              <a:solidFill>
                <a:srgbClr val="434481"/>
              </a:solidFill>
              <a:prstDash val="solid"/>
            </a:ln>
          </c:spPr>
          <c:marker>
            <c:symbol val="none"/>
          </c:marker>
          <c:dPt>
            <c:idx val="0"/>
            <c:marker>
              <c:symbol val="circle"/>
              <c:size val="12"/>
              <c:spPr>
                <a:solidFill>
                  <a:srgbClr val="434481"/>
                </a:solidFill>
                <a:ln w="25400">
                  <a:solidFill>
                    <a:srgbClr val="434481"/>
                  </a:solidFill>
                </a:ln>
              </c:spPr>
            </c:marker>
            <c:bubble3D val="0"/>
          </c:dPt>
          <c:dPt>
            <c:idx val="32"/>
            <c:bubble3D val="0"/>
          </c:dPt>
          <c:dPt>
            <c:idx val="33"/>
            <c:marker>
              <c:symbol val="circle"/>
              <c:size val="12"/>
              <c:spPr>
                <a:solidFill>
                  <a:srgbClr val="434481"/>
                </a:solidFill>
                <a:ln w="25400">
                  <a:solidFill>
                    <a:srgbClr val="434481"/>
                  </a:solidFill>
                </a:ln>
              </c:spPr>
            </c:marker>
            <c:bubble3D val="0"/>
          </c:dPt>
          <c:dPt>
            <c:idx val="56"/>
            <c:bubble3D val="0"/>
          </c:dPt>
          <c:dPt>
            <c:idx val="58"/>
            <c:marker>
              <c:symbol val="circle"/>
              <c:size val="12"/>
              <c:spPr>
                <a:solidFill>
                  <a:srgbClr val="434481"/>
                </a:solidFill>
                <a:ln w="25400">
                  <a:solidFill>
                    <a:srgbClr val="434481"/>
                  </a:solidFill>
                </a:ln>
              </c:spPr>
            </c:marker>
            <c:bubble3D val="0"/>
          </c:dPt>
          <c:dLbls>
            <c:dLbl>
              <c:idx val="0"/>
              <c:layout>
                <c:manualLayout>
                  <c:x val="-1.5747062386432465E-2"/>
                  <c:y val="3.3072509128847155E-2"/>
                </c:manualLayout>
              </c:layout>
              <c:dLblPos val="r"/>
              <c:showLegendKey val="0"/>
              <c:showVal val="1"/>
              <c:showCatName val="0"/>
              <c:showSerName val="0"/>
              <c:showPercent val="0"/>
              <c:showBubbleSize val="0"/>
            </c:dLbl>
            <c:dLbl>
              <c:idx val="32"/>
              <c:delete val="1"/>
            </c:dLbl>
            <c:dLbl>
              <c:idx val="33"/>
              <c:layout>
                <c:manualLayout>
                  <c:x val="-3.441331074666897E-3"/>
                  <c:y val="4.3588852565988233E-2"/>
                </c:manualLayout>
              </c:layout>
              <c:dLblPos val="r"/>
              <c:showLegendKey val="0"/>
              <c:showVal val="1"/>
              <c:showCatName val="0"/>
              <c:showSerName val="0"/>
              <c:showPercent val="0"/>
              <c:showBubbleSize val="0"/>
            </c:dLbl>
            <c:dLbl>
              <c:idx val="58"/>
              <c:layout>
                <c:manualLayout>
                  <c:x val="-2.8799053818500453E-2"/>
                  <c:y val="3.9766645169696857E-2"/>
                </c:manualLayout>
              </c:layout>
              <c:dLblPos val="r"/>
              <c:showLegendKey val="0"/>
              <c:showVal val="1"/>
              <c:showCatName val="0"/>
              <c:showSerName val="0"/>
              <c:showPercent val="0"/>
              <c:showBubbleSize val="0"/>
            </c:dLbl>
            <c:txPr>
              <a:bodyPr/>
              <a:lstStyle/>
              <a:p>
                <a:pPr>
                  <a:defRPr sz="1800" b="1">
                    <a:solidFill>
                      <a:srgbClr val="434481"/>
                    </a:solidFill>
                  </a:defRPr>
                </a:pPr>
                <a:endParaRPr lang="en-US"/>
              </a:p>
            </c:txPr>
            <c:dLblPos val="b"/>
            <c:showLegendKey val="0"/>
            <c:showVal val="0"/>
            <c:showCatName val="0"/>
            <c:showSerName val="0"/>
            <c:showPercent val="0"/>
            <c:showBubbleSize val="0"/>
          </c:dLbls>
          <c:cat>
            <c:numRef>
              <c:f>'Data 4.1'!$D$5:$D$63</c:f>
              <c:numCache>
                <c:formatCode>General</c:formatCode>
                <c:ptCount val="59"/>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pt idx="43">
                  <c:v>2024</c:v>
                </c:pt>
                <c:pt idx="44">
                  <c:v>2025</c:v>
                </c:pt>
                <c:pt idx="45">
                  <c:v>2026</c:v>
                </c:pt>
                <c:pt idx="46">
                  <c:v>2027</c:v>
                </c:pt>
                <c:pt idx="47">
                  <c:v>2028</c:v>
                </c:pt>
                <c:pt idx="48">
                  <c:v>2029</c:v>
                </c:pt>
                <c:pt idx="49">
                  <c:v>2030</c:v>
                </c:pt>
                <c:pt idx="50">
                  <c:v>2031</c:v>
                </c:pt>
                <c:pt idx="51">
                  <c:v>2032</c:v>
                </c:pt>
                <c:pt idx="52">
                  <c:v>2033</c:v>
                </c:pt>
                <c:pt idx="53">
                  <c:v>2034</c:v>
                </c:pt>
                <c:pt idx="54">
                  <c:v>2035</c:v>
                </c:pt>
                <c:pt idx="55">
                  <c:v>2036</c:v>
                </c:pt>
                <c:pt idx="56">
                  <c:v>2037</c:v>
                </c:pt>
                <c:pt idx="57">
                  <c:v>2038</c:v>
                </c:pt>
                <c:pt idx="58">
                  <c:v>2039</c:v>
                </c:pt>
              </c:numCache>
            </c:numRef>
          </c:cat>
          <c:val>
            <c:numRef>
              <c:f>'Data 4.1'!$B$5:$B$63</c:f>
              <c:numCache>
                <c:formatCode>0.0</c:formatCode>
                <c:ptCount val="59"/>
                <c:pt idx="0">
                  <c:v>69.099999999999994</c:v>
                </c:pt>
                <c:pt idx="1">
                  <c:v>69.3</c:v>
                </c:pt>
                <c:pt idx="2">
                  <c:v>69.599999999999994</c:v>
                </c:pt>
                <c:pt idx="3">
                  <c:v>69.900000000000006</c:v>
                </c:pt>
                <c:pt idx="4">
                  <c:v>70</c:v>
                </c:pt>
                <c:pt idx="5">
                  <c:v>70.2</c:v>
                </c:pt>
                <c:pt idx="6">
                  <c:v>70.400000000000006</c:v>
                </c:pt>
                <c:pt idx="7">
                  <c:v>70.599999999999994</c:v>
                </c:pt>
                <c:pt idx="8">
                  <c:v>70.8</c:v>
                </c:pt>
                <c:pt idx="9">
                  <c:v>71.099999999999994</c:v>
                </c:pt>
                <c:pt idx="10">
                  <c:v>71.400000000000006</c:v>
                </c:pt>
                <c:pt idx="11">
                  <c:v>71.5</c:v>
                </c:pt>
                <c:pt idx="12">
                  <c:v>71.7</c:v>
                </c:pt>
                <c:pt idx="13">
                  <c:v>71.900000000000006</c:v>
                </c:pt>
                <c:pt idx="14">
                  <c:v>72.099999999999994</c:v>
                </c:pt>
                <c:pt idx="15">
                  <c:v>72.2</c:v>
                </c:pt>
                <c:pt idx="16">
                  <c:v>72.400000000000006</c:v>
                </c:pt>
                <c:pt idx="17">
                  <c:v>72.599999999999994</c:v>
                </c:pt>
                <c:pt idx="18">
                  <c:v>72.8</c:v>
                </c:pt>
                <c:pt idx="19">
                  <c:v>73.099999999999994</c:v>
                </c:pt>
                <c:pt idx="20">
                  <c:v>73.3</c:v>
                </c:pt>
                <c:pt idx="21">
                  <c:v>73.5</c:v>
                </c:pt>
                <c:pt idx="22">
                  <c:v>73.8</c:v>
                </c:pt>
                <c:pt idx="23">
                  <c:v>74.2</c:v>
                </c:pt>
                <c:pt idx="24">
                  <c:v>74.599999999999994</c:v>
                </c:pt>
                <c:pt idx="25">
                  <c:v>74.8</c:v>
                </c:pt>
                <c:pt idx="26">
                  <c:v>75</c:v>
                </c:pt>
                <c:pt idx="27">
                  <c:v>75.3</c:v>
                </c:pt>
                <c:pt idx="28">
                  <c:v>75.8</c:v>
                </c:pt>
                <c:pt idx="29">
                  <c:v>76.2</c:v>
                </c:pt>
                <c:pt idx="30">
                  <c:v>76.5</c:v>
                </c:pt>
                <c:pt idx="31">
                  <c:v>76.8</c:v>
                </c:pt>
                <c:pt idx="32">
                  <c:v>77.05</c:v>
                </c:pt>
                <c:pt idx="33">
                  <c:v>77.09</c:v>
                </c:pt>
                <c:pt idx="34">
                  <c:v>76.632174900045399</c:v>
                </c:pt>
                <c:pt idx="35">
                  <c:v>77.665102302053995</c:v>
                </c:pt>
                <c:pt idx="36">
                  <c:v>77.932229778998405</c:v>
                </c:pt>
                <c:pt idx="37">
                  <c:v>78.194309467209806</c:v>
                </c:pt>
                <c:pt idx="38">
                  <c:v>78.451098431554399</c:v>
                </c:pt>
                <c:pt idx="39">
                  <c:v>78.702353622399102</c:v>
                </c:pt>
                <c:pt idx="40">
                  <c:v>78.947840019684307</c:v>
                </c:pt>
                <c:pt idx="41">
                  <c:v>79.187338194481597</c:v>
                </c:pt>
                <c:pt idx="42">
                  <c:v>79.420648427802107</c:v>
                </c:pt>
                <c:pt idx="43">
                  <c:v>79.647595840384099</c:v>
                </c:pt>
                <c:pt idx="44">
                  <c:v>79.868035261497496</c:v>
                </c:pt>
                <c:pt idx="45">
                  <c:v>80.075213853407803</c:v>
                </c:pt>
                <c:pt idx="46">
                  <c:v>80.275661920758495</c:v>
                </c:pt>
                <c:pt idx="47">
                  <c:v>80.476130091026306</c:v>
                </c:pt>
                <c:pt idx="48">
                  <c:v>80.669826467122903</c:v>
                </c:pt>
                <c:pt idx="49">
                  <c:v>80.856766367065006</c:v>
                </c:pt>
                <c:pt idx="50">
                  <c:v>81.036998399190097</c:v>
                </c:pt>
                <c:pt idx="51">
                  <c:v>81.210606857141599</c:v>
                </c:pt>
                <c:pt idx="52">
                  <c:v>81.377713455992605</c:v>
                </c:pt>
                <c:pt idx="53">
                  <c:v>81.538478712262602</c:v>
                </c:pt>
                <c:pt idx="54">
                  <c:v>81.693106153232705</c:v>
                </c:pt>
                <c:pt idx="55">
                  <c:v>81.843429458752198</c:v>
                </c:pt>
                <c:pt idx="56">
                  <c:v>81.9882441344906</c:v>
                </c:pt>
                <c:pt idx="57">
                  <c:v>82.126339517179204</c:v>
                </c:pt>
                <c:pt idx="58">
                  <c:v>82.260107437035401</c:v>
                </c:pt>
              </c:numCache>
            </c:numRef>
          </c:val>
          <c:smooth val="0"/>
        </c:ser>
        <c:dLbls>
          <c:showLegendKey val="0"/>
          <c:showVal val="0"/>
          <c:showCatName val="0"/>
          <c:showSerName val="0"/>
          <c:showPercent val="0"/>
          <c:showBubbleSize val="0"/>
        </c:dLbls>
        <c:marker val="1"/>
        <c:smooth val="0"/>
        <c:axId val="78005376"/>
        <c:axId val="76836224"/>
      </c:lineChart>
      <c:catAx>
        <c:axId val="76827264"/>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GB"/>
                  <a:t>Year</a:t>
                </a:r>
              </a:p>
            </c:rich>
          </c:tx>
          <c:layout>
            <c:manualLayout>
              <c:xMode val="edge"/>
              <c:yMode val="edge"/>
              <c:x val="0.50381680707177789"/>
              <c:y val="0.87728945969665884"/>
            </c:manualLayout>
          </c:layout>
          <c:overlay val="0"/>
          <c:spPr>
            <a:noFill/>
            <a:ln w="25400">
              <a:noFill/>
            </a:ln>
          </c:spPr>
        </c:title>
        <c:numFmt formatCode="General" sourceLinked="1"/>
        <c:majorTickMark val="out"/>
        <c:minorTickMark val="none"/>
        <c:tickLblPos val="nextTo"/>
        <c:spPr>
          <a:ln w="3175">
            <a:noFill/>
            <a:prstDash val="solid"/>
          </a:ln>
        </c:spPr>
        <c:txPr>
          <a:bodyPr rot="0" vert="horz"/>
          <a:lstStyle/>
          <a:p>
            <a:pPr>
              <a:defRPr sz="400" b="0" i="0" u="none" strike="noStrike" baseline="0">
                <a:solidFill>
                  <a:schemeClr val="bg1"/>
                </a:solidFill>
                <a:latin typeface="Arial"/>
                <a:ea typeface="Arial"/>
                <a:cs typeface="Arial"/>
              </a:defRPr>
            </a:pPr>
            <a:endParaRPr lang="en-US"/>
          </a:p>
        </c:txPr>
        <c:crossAx val="76833920"/>
        <c:crosses val="autoZero"/>
        <c:auto val="1"/>
        <c:lblAlgn val="ctr"/>
        <c:lblOffset val="100"/>
        <c:tickLblSkip val="4"/>
        <c:tickMarkSkip val="4"/>
        <c:noMultiLvlLbl val="0"/>
      </c:catAx>
      <c:valAx>
        <c:axId val="76833920"/>
        <c:scaling>
          <c:orientation val="minMax"/>
          <c:max val="100"/>
          <c:min val="0"/>
        </c:scaling>
        <c:delete val="0"/>
        <c:axPos val="l"/>
        <c:title>
          <c:tx>
            <c:rich>
              <a:bodyPr rot="-5400000" vert="horz"/>
              <a:lstStyle/>
              <a:p>
                <a:pPr>
                  <a:defRPr sz="1400" b="1" i="0" u="none" strike="noStrike" baseline="0">
                    <a:solidFill>
                      <a:srgbClr val="000000"/>
                    </a:solidFill>
                    <a:latin typeface="Arial"/>
                    <a:ea typeface="Arial"/>
                    <a:cs typeface="Arial"/>
                  </a:defRPr>
                </a:pPr>
                <a:r>
                  <a:rPr lang="en-GB"/>
                  <a:t>Age</a:t>
                </a:r>
              </a:p>
            </c:rich>
          </c:tx>
          <c:layout>
            <c:manualLayout>
              <c:xMode val="edge"/>
              <c:yMode val="edge"/>
              <c:x val="1.3682822021348052E-3"/>
              <c:y val="0.39588194332851251"/>
            </c:manualLayout>
          </c:layout>
          <c:overlay val="0"/>
          <c:spPr>
            <a:noFill/>
            <a:ln w="25400">
              <a:noFill/>
            </a:ln>
          </c:spPr>
        </c:title>
        <c:numFmt formatCode="0" sourceLinked="0"/>
        <c:majorTickMark val="out"/>
        <c:minorTickMark val="none"/>
        <c:tickLblPos val="nextTo"/>
        <c:spPr>
          <a:ln w="3175">
            <a:noFill/>
            <a:prstDash val="solid"/>
          </a:ln>
        </c:spPr>
        <c:txPr>
          <a:bodyPr rot="0" vert="horz"/>
          <a:lstStyle/>
          <a:p>
            <a:pPr>
              <a:defRPr sz="500" b="0" i="0" u="none" strike="noStrike" baseline="0">
                <a:solidFill>
                  <a:schemeClr val="bg1"/>
                </a:solidFill>
                <a:latin typeface="Arial"/>
                <a:ea typeface="Arial"/>
                <a:cs typeface="Arial"/>
              </a:defRPr>
            </a:pPr>
            <a:endParaRPr lang="en-US"/>
          </a:p>
        </c:txPr>
        <c:crossAx val="76827264"/>
        <c:crosses val="autoZero"/>
        <c:crossBetween val="midCat"/>
      </c:valAx>
      <c:valAx>
        <c:axId val="76836224"/>
        <c:scaling>
          <c:orientation val="minMax"/>
          <c:max val="100"/>
          <c:min val="0"/>
        </c:scaling>
        <c:delete val="0"/>
        <c:axPos val="l"/>
        <c:numFmt formatCode="0" sourceLinked="0"/>
        <c:majorTickMark val="out"/>
        <c:minorTickMark val="none"/>
        <c:tickLblPos val="nextTo"/>
        <c:spPr>
          <a:ln>
            <a:solidFill>
              <a:schemeClr val="tx1"/>
            </a:solidFill>
          </a:ln>
        </c:spPr>
        <c:txPr>
          <a:bodyPr/>
          <a:lstStyle/>
          <a:p>
            <a:pPr>
              <a:defRPr sz="1200"/>
            </a:pPr>
            <a:endParaRPr lang="en-US"/>
          </a:p>
        </c:txPr>
        <c:crossAx val="78005376"/>
        <c:crosses val="autoZero"/>
        <c:crossBetween val="midCat"/>
      </c:valAx>
      <c:catAx>
        <c:axId val="78005376"/>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200"/>
            </a:pPr>
            <a:endParaRPr lang="en-US"/>
          </a:p>
        </c:txPr>
        <c:crossAx val="76836224"/>
        <c:crosses val="autoZero"/>
        <c:auto val="1"/>
        <c:lblAlgn val="ctr"/>
        <c:lblOffset val="100"/>
        <c:tickLblSkip val="2"/>
        <c:tickMarkSkip val="2"/>
        <c:noMultiLvlLbl val="0"/>
      </c:cat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Arial" panose="020B0604020202020204" pitchFamily="34" charset="0"/>
                <a:cs typeface="Arial" panose="020B0604020202020204" pitchFamily="34" charset="0"/>
              </a:defRPr>
            </a:pPr>
            <a:r>
              <a:rPr lang="en-GB" sz="1400" b="1" i="0" baseline="0">
                <a:effectLst/>
                <a:latin typeface="Arial" panose="020B0604020202020204" pitchFamily="34" charset="0"/>
                <a:cs typeface="Arial" panose="020B0604020202020204" pitchFamily="34" charset="0"/>
              </a:rPr>
              <a:t>Figure 4.2a: </a:t>
            </a:r>
            <a:r>
              <a:rPr lang="en-GB" sz="1400" b="1">
                <a:effectLst/>
                <a:latin typeface="Arial" panose="020B0604020202020204" pitchFamily="34" charset="0"/>
                <a:cs typeface="Arial" panose="020B0604020202020204" pitchFamily="34" charset="0"/>
              </a:rPr>
              <a:t>Male life expectancy at birth</a:t>
            </a:r>
            <a:r>
              <a:rPr lang="en-GB" sz="1400" b="1" baseline="30000">
                <a:effectLst/>
                <a:latin typeface="Arial" panose="020B0604020202020204" pitchFamily="34" charset="0"/>
                <a:cs typeface="Arial" panose="020B0604020202020204" pitchFamily="34" charset="0"/>
              </a:rPr>
              <a:t>1</a:t>
            </a:r>
            <a:r>
              <a:rPr lang="en-GB" sz="1400" b="1">
                <a:effectLst/>
                <a:latin typeface="Arial" panose="020B0604020202020204" pitchFamily="34" charset="0"/>
                <a:cs typeface="Arial" panose="020B0604020202020204" pitchFamily="34" charset="0"/>
              </a:rPr>
              <a:t> in European Union</a:t>
            </a:r>
            <a:r>
              <a:rPr lang="en-GB" sz="1400" b="1" baseline="0">
                <a:effectLst/>
                <a:latin typeface="Arial" panose="020B0604020202020204" pitchFamily="34" charset="0"/>
                <a:cs typeface="Arial" panose="020B0604020202020204" pitchFamily="34" charset="0"/>
              </a:rPr>
              <a:t> </a:t>
            </a:r>
            <a:r>
              <a:rPr lang="en-GB" sz="1400" b="1">
                <a:effectLst/>
                <a:latin typeface="Arial" panose="020B0604020202020204" pitchFamily="34" charset="0"/>
                <a:cs typeface="Arial" panose="020B0604020202020204" pitchFamily="34" charset="0"/>
              </a:rPr>
              <a:t>countries with further international comparisons to Japan and the United States, 1981 to 2014 </a:t>
            </a:r>
            <a:endParaRPr lang="en-GB" sz="1400">
              <a:effectLst/>
              <a:latin typeface="Arial" panose="020B0604020202020204" pitchFamily="34" charset="0"/>
              <a:cs typeface="Arial" panose="020B0604020202020204" pitchFamily="34" charset="0"/>
            </a:endParaRPr>
          </a:p>
        </c:rich>
      </c:tx>
      <c:overlay val="1"/>
    </c:title>
    <c:autoTitleDeleted val="0"/>
    <c:plotArea>
      <c:layout>
        <c:manualLayout>
          <c:layoutTarget val="inner"/>
          <c:xMode val="edge"/>
          <c:yMode val="edge"/>
          <c:x val="7.4609305486075292E-2"/>
          <c:y val="0.10522163622603165"/>
          <c:w val="0.8865420718604724"/>
          <c:h val="0.72230886835991048"/>
        </c:manualLayout>
      </c:layout>
      <c:lineChart>
        <c:grouping val="standard"/>
        <c:varyColors val="0"/>
        <c:ser>
          <c:idx val="0"/>
          <c:order val="0"/>
          <c:tx>
            <c:strRef>
              <c:f>'Data 4.2a'!$A$6</c:f>
              <c:strCache>
                <c:ptCount val="1"/>
                <c:pt idx="0">
                  <c:v>EU (28 countries)</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4.2a'!$B$6:$AI$6</c:f>
              <c:numCache>
                <c:formatCode>0.0</c:formatCode>
                <c:ptCount val="34"/>
                <c:pt idx="21">
                  <c:v>74.5</c:v>
                </c:pt>
                <c:pt idx="22">
                  <c:v>74.599999999999994</c:v>
                </c:pt>
                <c:pt idx="23">
                  <c:v>75.2</c:v>
                </c:pt>
                <c:pt idx="24">
                  <c:v>75.400000000000006</c:v>
                </c:pt>
                <c:pt idx="25">
                  <c:v>75.8</c:v>
                </c:pt>
                <c:pt idx="26">
                  <c:v>76</c:v>
                </c:pt>
                <c:pt idx="27">
                  <c:v>76.3</c:v>
                </c:pt>
                <c:pt idx="28">
                  <c:v>76.599999999999994</c:v>
                </c:pt>
                <c:pt idx="29">
                  <c:v>76.900000000000006</c:v>
                </c:pt>
                <c:pt idx="30">
                  <c:v>77.3</c:v>
                </c:pt>
                <c:pt idx="31">
                  <c:v>77.400000000000006</c:v>
                </c:pt>
                <c:pt idx="32">
                  <c:v>77.7</c:v>
                </c:pt>
                <c:pt idx="33">
                  <c:v>78.099999999999994</c:v>
                </c:pt>
              </c:numCache>
            </c:numRef>
          </c:val>
          <c:smooth val="0"/>
        </c:ser>
        <c:ser>
          <c:idx val="2"/>
          <c:order val="1"/>
          <c:tx>
            <c:strRef>
              <c:f>'Data 4.2a'!$A$8</c:f>
              <c:strCache>
                <c:ptCount val="1"/>
                <c:pt idx="0">
                  <c:v>Belgium</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4.2a'!$B$8:$AI$8</c:f>
              <c:numCache>
                <c:formatCode>0.0</c:formatCode>
                <c:ptCount val="34"/>
                <c:pt idx="0">
                  <c:v>70.3</c:v>
                </c:pt>
                <c:pt idx="1">
                  <c:v>70.599999999999994</c:v>
                </c:pt>
                <c:pt idx="2">
                  <c:v>70.599999999999994</c:v>
                </c:pt>
                <c:pt idx="3">
                  <c:v>71</c:v>
                </c:pt>
                <c:pt idx="4">
                  <c:v>71.099999999999994</c:v>
                </c:pt>
                <c:pt idx="5">
                  <c:v>71.400000000000006</c:v>
                </c:pt>
                <c:pt idx="6">
                  <c:v>72</c:v>
                </c:pt>
                <c:pt idx="7">
                  <c:v>72.2</c:v>
                </c:pt>
                <c:pt idx="8">
                  <c:v>72.3</c:v>
                </c:pt>
                <c:pt idx="9">
                  <c:v>72.7</c:v>
                </c:pt>
                <c:pt idx="10">
                  <c:v>72.900000000000006</c:v>
                </c:pt>
                <c:pt idx="11">
                  <c:v>73</c:v>
                </c:pt>
                <c:pt idx="12">
                  <c:v>73</c:v>
                </c:pt>
                <c:pt idx="13">
                  <c:v>73.400000000000006</c:v>
                </c:pt>
                <c:pt idx="14">
                  <c:v>73.5</c:v>
                </c:pt>
                <c:pt idx="15">
                  <c:v>73.900000000000006</c:v>
                </c:pt>
                <c:pt idx="16">
                  <c:v>74.2</c:v>
                </c:pt>
                <c:pt idx="17">
                  <c:v>74.400000000000006</c:v>
                </c:pt>
                <c:pt idx="18">
                  <c:v>74.400000000000006</c:v>
                </c:pt>
                <c:pt idx="19">
                  <c:v>74.599999999999994</c:v>
                </c:pt>
                <c:pt idx="20">
                  <c:v>74.900000000000006</c:v>
                </c:pt>
                <c:pt idx="21">
                  <c:v>75.099999999999994</c:v>
                </c:pt>
                <c:pt idx="22">
                  <c:v>75.3</c:v>
                </c:pt>
                <c:pt idx="23">
                  <c:v>76</c:v>
                </c:pt>
                <c:pt idx="24">
                  <c:v>76.2</c:v>
                </c:pt>
                <c:pt idx="25">
                  <c:v>76.599999999999994</c:v>
                </c:pt>
                <c:pt idx="26">
                  <c:v>77.099999999999994</c:v>
                </c:pt>
                <c:pt idx="27">
                  <c:v>76.900000000000006</c:v>
                </c:pt>
                <c:pt idx="28">
                  <c:v>77.3</c:v>
                </c:pt>
                <c:pt idx="29">
                  <c:v>77.5</c:v>
                </c:pt>
                <c:pt idx="30">
                  <c:v>78</c:v>
                </c:pt>
                <c:pt idx="31">
                  <c:v>77.8</c:v>
                </c:pt>
                <c:pt idx="32">
                  <c:v>78.099999999999994</c:v>
                </c:pt>
                <c:pt idx="33">
                  <c:v>78.8</c:v>
                </c:pt>
              </c:numCache>
            </c:numRef>
          </c:val>
          <c:smooth val="0"/>
        </c:ser>
        <c:ser>
          <c:idx val="1"/>
          <c:order val="2"/>
          <c:tx>
            <c:strRef>
              <c:f>'Data 4.2a'!$A$7</c:f>
              <c:strCache>
                <c:ptCount val="1"/>
                <c:pt idx="0">
                  <c:v>Austria</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4.2a'!$B$7:$AI$7</c:f>
              <c:numCache>
                <c:formatCode>0.0</c:formatCode>
                <c:ptCount val="34"/>
                <c:pt idx="0">
                  <c:v>69.3</c:v>
                </c:pt>
                <c:pt idx="1">
                  <c:v>69.400000000000006</c:v>
                </c:pt>
                <c:pt idx="2">
                  <c:v>69.5</c:v>
                </c:pt>
                <c:pt idx="3">
                  <c:v>70.099999999999994</c:v>
                </c:pt>
                <c:pt idx="4">
                  <c:v>70.400000000000006</c:v>
                </c:pt>
                <c:pt idx="5">
                  <c:v>71</c:v>
                </c:pt>
                <c:pt idx="6">
                  <c:v>71.5</c:v>
                </c:pt>
                <c:pt idx="7">
                  <c:v>71.900000000000006</c:v>
                </c:pt>
                <c:pt idx="8">
                  <c:v>71.900000000000006</c:v>
                </c:pt>
                <c:pt idx="9">
                  <c:v>72.3</c:v>
                </c:pt>
                <c:pt idx="10">
                  <c:v>72.3</c:v>
                </c:pt>
                <c:pt idx="11">
                  <c:v>72.5</c:v>
                </c:pt>
                <c:pt idx="12">
                  <c:v>72.8</c:v>
                </c:pt>
                <c:pt idx="13">
                  <c:v>73.2</c:v>
                </c:pt>
                <c:pt idx="14">
                  <c:v>73.400000000000006</c:v>
                </c:pt>
                <c:pt idx="15">
                  <c:v>73.7</c:v>
                </c:pt>
                <c:pt idx="16">
                  <c:v>74.099999999999994</c:v>
                </c:pt>
                <c:pt idx="17">
                  <c:v>74.5</c:v>
                </c:pt>
                <c:pt idx="18">
                  <c:v>74.900000000000006</c:v>
                </c:pt>
                <c:pt idx="19">
                  <c:v>75.2</c:v>
                </c:pt>
                <c:pt idx="20">
                  <c:v>75.599999999999994</c:v>
                </c:pt>
                <c:pt idx="21">
                  <c:v>75.8</c:v>
                </c:pt>
                <c:pt idx="22">
                  <c:v>75.900000000000006</c:v>
                </c:pt>
                <c:pt idx="23">
                  <c:v>76.400000000000006</c:v>
                </c:pt>
                <c:pt idx="24">
                  <c:v>76.599999999999994</c:v>
                </c:pt>
                <c:pt idx="25">
                  <c:v>77.099999999999994</c:v>
                </c:pt>
                <c:pt idx="26">
                  <c:v>77.400000000000006</c:v>
                </c:pt>
                <c:pt idx="27">
                  <c:v>77.7</c:v>
                </c:pt>
                <c:pt idx="28">
                  <c:v>77.599999999999994</c:v>
                </c:pt>
                <c:pt idx="29">
                  <c:v>77.8</c:v>
                </c:pt>
                <c:pt idx="30">
                  <c:v>78.3</c:v>
                </c:pt>
                <c:pt idx="31">
                  <c:v>78.400000000000006</c:v>
                </c:pt>
                <c:pt idx="32">
                  <c:v>78.599999999999994</c:v>
                </c:pt>
                <c:pt idx="33">
                  <c:v>79.099999999999994</c:v>
                </c:pt>
              </c:numCache>
            </c:numRef>
          </c:val>
          <c:smooth val="0"/>
        </c:ser>
        <c:ser>
          <c:idx val="3"/>
          <c:order val="3"/>
          <c:tx>
            <c:strRef>
              <c:f>'Data 4.2a'!$A$9</c:f>
              <c:strCache>
                <c:ptCount val="1"/>
                <c:pt idx="0">
                  <c:v>Bulgaria</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4.2a'!$B$9:$AI$9</c:f>
              <c:numCache>
                <c:formatCode>0.0</c:formatCode>
                <c:ptCount val="34"/>
                <c:pt idx="0">
                  <c:v>68.900000000000006</c:v>
                </c:pt>
                <c:pt idx="1">
                  <c:v>68.5</c:v>
                </c:pt>
                <c:pt idx="2">
                  <c:v>68.5</c:v>
                </c:pt>
                <c:pt idx="3">
                  <c:v>68.5</c:v>
                </c:pt>
                <c:pt idx="4">
                  <c:v>68.099999999999994</c:v>
                </c:pt>
                <c:pt idx="5">
                  <c:v>68.5</c:v>
                </c:pt>
                <c:pt idx="6">
                  <c:v>68.3</c:v>
                </c:pt>
                <c:pt idx="7">
                  <c:v>68.3</c:v>
                </c:pt>
                <c:pt idx="8">
                  <c:v>68.2</c:v>
                </c:pt>
                <c:pt idx="9">
                  <c:v>68</c:v>
                </c:pt>
                <c:pt idx="10">
                  <c:v>68</c:v>
                </c:pt>
                <c:pt idx="11">
                  <c:v>67.8</c:v>
                </c:pt>
                <c:pt idx="12">
                  <c:v>67.599999999999994</c:v>
                </c:pt>
                <c:pt idx="13">
                  <c:v>67.3</c:v>
                </c:pt>
                <c:pt idx="14">
                  <c:v>67.400000000000006</c:v>
                </c:pt>
                <c:pt idx="15">
                  <c:v>67.400000000000006</c:v>
                </c:pt>
                <c:pt idx="16">
                  <c:v>67</c:v>
                </c:pt>
                <c:pt idx="17">
                  <c:v>67.400000000000006</c:v>
                </c:pt>
                <c:pt idx="18">
                  <c:v>68.2</c:v>
                </c:pt>
                <c:pt idx="19">
                  <c:v>68.400000000000006</c:v>
                </c:pt>
                <c:pt idx="20">
                  <c:v>68.599999999999994</c:v>
                </c:pt>
                <c:pt idx="21">
                  <c:v>68.8</c:v>
                </c:pt>
                <c:pt idx="22">
                  <c:v>68.900000000000006</c:v>
                </c:pt>
                <c:pt idx="23">
                  <c:v>69</c:v>
                </c:pt>
                <c:pt idx="24">
                  <c:v>69</c:v>
                </c:pt>
                <c:pt idx="25">
                  <c:v>69.2</c:v>
                </c:pt>
                <c:pt idx="26">
                  <c:v>69.5</c:v>
                </c:pt>
                <c:pt idx="27">
                  <c:v>69.8</c:v>
                </c:pt>
                <c:pt idx="28">
                  <c:v>70.2</c:v>
                </c:pt>
                <c:pt idx="29">
                  <c:v>70.3</c:v>
                </c:pt>
                <c:pt idx="30">
                  <c:v>70.7</c:v>
                </c:pt>
                <c:pt idx="31">
                  <c:v>70.900000000000006</c:v>
                </c:pt>
                <c:pt idx="32">
                  <c:v>71.3</c:v>
                </c:pt>
                <c:pt idx="33">
                  <c:v>71.099999999999994</c:v>
                </c:pt>
              </c:numCache>
            </c:numRef>
          </c:val>
          <c:smooth val="0"/>
        </c:ser>
        <c:ser>
          <c:idx val="4"/>
          <c:order val="4"/>
          <c:tx>
            <c:strRef>
              <c:f>'Data 4.2a'!$A$10</c:f>
              <c:strCache>
                <c:ptCount val="1"/>
                <c:pt idx="0">
                  <c:v>Croatia</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4.2a'!$B$10:$AI$10</c:f>
              <c:numCache>
                <c:formatCode>0.0</c:formatCode>
                <c:ptCount val="34"/>
                <c:pt idx="20">
                  <c:v>70.900000000000006</c:v>
                </c:pt>
                <c:pt idx="21">
                  <c:v>71</c:v>
                </c:pt>
                <c:pt idx="22">
                  <c:v>71</c:v>
                </c:pt>
                <c:pt idx="23">
                  <c:v>71.8</c:v>
                </c:pt>
                <c:pt idx="24">
                  <c:v>71.7</c:v>
                </c:pt>
                <c:pt idx="25">
                  <c:v>72.400000000000006</c:v>
                </c:pt>
                <c:pt idx="26">
                  <c:v>72.2</c:v>
                </c:pt>
                <c:pt idx="27">
                  <c:v>72.3</c:v>
                </c:pt>
                <c:pt idx="28">
                  <c:v>72.8</c:v>
                </c:pt>
                <c:pt idx="29">
                  <c:v>73.400000000000006</c:v>
                </c:pt>
                <c:pt idx="30">
                  <c:v>73.8</c:v>
                </c:pt>
                <c:pt idx="31">
                  <c:v>73.900000000000006</c:v>
                </c:pt>
                <c:pt idx="32">
                  <c:v>74.5</c:v>
                </c:pt>
                <c:pt idx="33">
                  <c:v>74.7</c:v>
                </c:pt>
              </c:numCache>
            </c:numRef>
          </c:val>
          <c:smooth val="0"/>
        </c:ser>
        <c:ser>
          <c:idx val="5"/>
          <c:order val="5"/>
          <c:tx>
            <c:strRef>
              <c:f>'Data 4.2a'!$A$11</c:f>
              <c:strCache>
                <c:ptCount val="1"/>
                <c:pt idx="0">
                  <c:v>Cyprus</c:v>
                </c:pt>
              </c:strCache>
            </c:strRef>
          </c:tx>
          <c:spPr>
            <a:ln w="25400">
              <a:solidFill>
                <a:schemeClr val="bg1">
                  <a:lumMod val="50000"/>
                </a:schemeClr>
              </a:solidFill>
            </a:ln>
          </c:spPr>
          <c:marker>
            <c:symbol val="none"/>
          </c:marker>
          <c:dPt>
            <c:idx val="33"/>
            <c:marker>
              <c:symbol val="circle"/>
              <c:size val="10"/>
              <c:spPr>
                <a:solidFill>
                  <a:schemeClr val="bg1"/>
                </a:solidFill>
                <a:ln w="25400">
                  <a:solidFill>
                    <a:schemeClr val="bg1">
                      <a:lumMod val="50000"/>
                    </a:schemeClr>
                  </a:solidFill>
                </a:ln>
              </c:spPr>
            </c:marker>
            <c:bubble3D val="0"/>
          </c:dPt>
          <c:dLbls>
            <c:dLbl>
              <c:idx val="33"/>
              <c:layout>
                <c:manualLayout>
                  <c:x val="-5.2774404284678495E-6"/>
                  <c:y val="-2.5193572800838331E-2"/>
                </c:manualLayout>
              </c:layout>
              <c:tx>
                <c:rich>
                  <a:bodyPr/>
                  <a:lstStyle/>
                  <a:p>
                    <a:r>
                      <a:rPr lang="en-US" sz="1050">
                        <a:latin typeface="Arial" panose="020B0604020202020204" pitchFamily="34" charset="0"/>
                        <a:cs typeface="Arial" panose="020B0604020202020204" pitchFamily="34" charset="0"/>
                      </a:rPr>
                      <a:t>Cyprus</a:t>
                    </a:r>
                  </a:p>
                  <a:p>
                    <a:r>
                      <a:rPr lang="en-US" sz="1050">
                        <a:latin typeface="Arial" panose="020B0604020202020204" pitchFamily="34" charset="0"/>
                        <a:cs typeface="Arial" panose="020B0604020202020204" pitchFamily="34" charset="0"/>
                      </a:rPr>
                      <a:t>80.9</a:t>
                    </a:r>
                    <a:endParaRPr lang="en-US"/>
                  </a:p>
                </c:rich>
              </c:tx>
              <c:showLegendKey val="0"/>
              <c:showVal val="1"/>
              <c:showCatName val="0"/>
              <c:showSerName val="0"/>
              <c:showPercent val="0"/>
              <c:showBubbleSize val="0"/>
            </c:dLbl>
            <c:txPr>
              <a:bodyPr/>
              <a:lstStyle/>
              <a:p>
                <a:pPr>
                  <a:defRPr sz="1050">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dLbls>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4.2a'!$B$11:$AI$11</c:f>
              <c:numCache>
                <c:formatCode>0.0</c:formatCode>
                <c:ptCount val="34"/>
                <c:pt idx="12">
                  <c:v>74.7</c:v>
                </c:pt>
                <c:pt idx="13">
                  <c:v>75</c:v>
                </c:pt>
                <c:pt idx="14">
                  <c:v>75.099999999999994</c:v>
                </c:pt>
                <c:pt idx="15">
                  <c:v>75.3</c:v>
                </c:pt>
                <c:pt idx="16">
                  <c:v>74.900000000000006</c:v>
                </c:pt>
                <c:pt idx="17">
                  <c:v>74.7</c:v>
                </c:pt>
                <c:pt idx="18">
                  <c:v>76</c:v>
                </c:pt>
                <c:pt idx="19">
                  <c:v>75.400000000000006</c:v>
                </c:pt>
                <c:pt idx="20">
                  <c:v>76.599999999999994</c:v>
                </c:pt>
                <c:pt idx="21">
                  <c:v>76.400000000000006</c:v>
                </c:pt>
                <c:pt idx="22">
                  <c:v>76.8</c:v>
                </c:pt>
                <c:pt idx="23">
                  <c:v>76.5</c:v>
                </c:pt>
                <c:pt idx="24">
                  <c:v>76.5</c:v>
                </c:pt>
                <c:pt idx="25">
                  <c:v>78.099999999999994</c:v>
                </c:pt>
                <c:pt idx="26">
                  <c:v>77.599999999999994</c:v>
                </c:pt>
                <c:pt idx="27">
                  <c:v>78.2</c:v>
                </c:pt>
                <c:pt idx="28">
                  <c:v>78.5</c:v>
                </c:pt>
                <c:pt idx="29">
                  <c:v>79.2</c:v>
                </c:pt>
                <c:pt idx="30">
                  <c:v>79.3</c:v>
                </c:pt>
                <c:pt idx="31">
                  <c:v>78.900000000000006</c:v>
                </c:pt>
                <c:pt idx="32">
                  <c:v>80.099999999999994</c:v>
                </c:pt>
                <c:pt idx="33">
                  <c:v>80.900000000000006</c:v>
                </c:pt>
              </c:numCache>
            </c:numRef>
          </c:val>
          <c:smooth val="0"/>
        </c:ser>
        <c:ser>
          <c:idx val="6"/>
          <c:order val="6"/>
          <c:tx>
            <c:strRef>
              <c:f>'Data 4.2a'!$A$12</c:f>
              <c:strCache>
                <c:ptCount val="1"/>
                <c:pt idx="0">
                  <c:v>Czech Republic</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4.2a'!$B$12:$AI$12</c:f>
              <c:numCache>
                <c:formatCode>0.0</c:formatCode>
                <c:ptCount val="34"/>
                <c:pt idx="0">
                  <c:v>67.2</c:v>
                </c:pt>
                <c:pt idx="1">
                  <c:v>67.3</c:v>
                </c:pt>
                <c:pt idx="2">
                  <c:v>67.099999999999994</c:v>
                </c:pt>
                <c:pt idx="3">
                  <c:v>67.400000000000006</c:v>
                </c:pt>
                <c:pt idx="4">
                  <c:v>67.5</c:v>
                </c:pt>
                <c:pt idx="5">
                  <c:v>67.5</c:v>
                </c:pt>
                <c:pt idx="6">
                  <c:v>67.900000000000006</c:v>
                </c:pt>
                <c:pt idx="7">
                  <c:v>68.2</c:v>
                </c:pt>
                <c:pt idx="8">
                  <c:v>68.2</c:v>
                </c:pt>
                <c:pt idx="9">
                  <c:v>67.599999999999994</c:v>
                </c:pt>
                <c:pt idx="10">
                  <c:v>68.2</c:v>
                </c:pt>
                <c:pt idx="11">
                  <c:v>68.599999999999994</c:v>
                </c:pt>
                <c:pt idx="12">
                  <c:v>69.3</c:v>
                </c:pt>
                <c:pt idx="13">
                  <c:v>69.5</c:v>
                </c:pt>
                <c:pt idx="14">
                  <c:v>69.7</c:v>
                </c:pt>
                <c:pt idx="15">
                  <c:v>70.400000000000006</c:v>
                </c:pt>
                <c:pt idx="16">
                  <c:v>70.5</c:v>
                </c:pt>
                <c:pt idx="17">
                  <c:v>71.2</c:v>
                </c:pt>
                <c:pt idx="18">
                  <c:v>71.5</c:v>
                </c:pt>
                <c:pt idx="19">
                  <c:v>71.599999999999994</c:v>
                </c:pt>
                <c:pt idx="20">
                  <c:v>72</c:v>
                </c:pt>
                <c:pt idx="21">
                  <c:v>72.099999999999994</c:v>
                </c:pt>
                <c:pt idx="22">
                  <c:v>72</c:v>
                </c:pt>
                <c:pt idx="23">
                  <c:v>72.5</c:v>
                </c:pt>
                <c:pt idx="24">
                  <c:v>72.900000000000006</c:v>
                </c:pt>
                <c:pt idx="25">
                  <c:v>73.5</c:v>
                </c:pt>
                <c:pt idx="26">
                  <c:v>73.8</c:v>
                </c:pt>
                <c:pt idx="27">
                  <c:v>74.099999999999994</c:v>
                </c:pt>
                <c:pt idx="28">
                  <c:v>74.3</c:v>
                </c:pt>
                <c:pt idx="29">
                  <c:v>74.5</c:v>
                </c:pt>
                <c:pt idx="30">
                  <c:v>74.8</c:v>
                </c:pt>
                <c:pt idx="31">
                  <c:v>75.099999999999994</c:v>
                </c:pt>
                <c:pt idx="32">
                  <c:v>75.2</c:v>
                </c:pt>
                <c:pt idx="33">
                  <c:v>75.8</c:v>
                </c:pt>
              </c:numCache>
            </c:numRef>
          </c:val>
          <c:smooth val="0"/>
        </c:ser>
        <c:ser>
          <c:idx val="7"/>
          <c:order val="7"/>
          <c:tx>
            <c:strRef>
              <c:f>'Data 4.2a'!$A$13</c:f>
              <c:strCache>
                <c:ptCount val="1"/>
                <c:pt idx="0">
                  <c:v>Denmark</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4.2a'!$B$13:$AI$13</c:f>
              <c:numCache>
                <c:formatCode>0.0</c:formatCode>
                <c:ptCount val="34"/>
                <c:pt idx="0">
                  <c:v>71.3</c:v>
                </c:pt>
                <c:pt idx="1">
                  <c:v>71.599999999999994</c:v>
                </c:pt>
                <c:pt idx="2">
                  <c:v>71.5</c:v>
                </c:pt>
                <c:pt idx="3">
                  <c:v>71.7</c:v>
                </c:pt>
                <c:pt idx="4">
                  <c:v>71.5</c:v>
                </c:pt>
                <c:pt idx="5">
                  <c:v>71.8</c:v>
                </c:pt>
                <c:pt idx="6">
                  <c:v>71.8</c:v>
                </c:pt>
                <c:pt idx="7">
                  <c:v>72.099999999999994</c:v>
                </c:pt>
                <c:pt idx="8">
                  <c:v>72</c:v>
                </c:pt>
                <c:pt idx="9">
                  <c:v>72</c:v>
                </c:pt>
                <c:pt idx="10">
                  <c:v>72.5</c:v>
                </c:pt>
                <c:pt idx="11">
                  <c:v>72.599999999999994</c:v>
                </c:pt>
                <c:pt idx="12">
                  <c:v>72.599999999999994</c:v>
                </c:pt>
                <c:pt idx="13">
                  <c:v>72.8</c:v>
                </c:pt>
                <c:pt idx="14">
                  <c:v>72.7</c:v>
                </c:pt>
                <c:pt idx="15">
                  <c:v>73.099999999999994</c:v>
                </c:pt>
                <c:pt idx="16">
                  <c:v>73.599999999999994</c:v>
                </c:pt>
                <c:pt idx="17">
                  <c:v>74</c:v>
                </c:pt>
                <c:pt idx="18">
                  <c:v>74.2</c:v>
                </c:pt>
                <c:pt idx="19">
                  <c:v>74.5</c:v>
                </c:pt>
                <c:pt idx="20">
                  <c:v>74.7</c:v>
                </c:pt>
                <c:pt idx="21">
                  <c:v>74.8</c:v>
                </c:pt>
                <c:pt idx="22">
                  <c:v>75</c:v>
                </c:pt>
                <c:pt idx="23">
                  <c:v>75.400000000000006</c:v>
                </c:pt>
                <c:pt idx="24">
                  <c:v>76</c:v>
                </c:pt>
                <c:pt idx="25">
                  <c:v>76.099999999999994</c:v>
                </c:pt>
                <c:pt idx="26">
                  <c:v>76.2</c:v>
                </c:pt>
                <c:pt idx="27">
                  <c:v>76.5</c:v>
                </c:pt>
                <c:pt idx="28">
                  <c:v>76.900000000000006</c:v>
                </c:pt>
                <c:pt idx="29">
                  <c:v>77.2</c:v>
                </c:pt>
                <c:pt idx="30">
                  <c:v>77.8</c:v>
                </c:pt>
                <c:pt idx="31">
                  <c:v>78.099999999999994</c:v>
                </c:pt>
                <c:pt idx="32">
                  <c:v>78.3</c:v>
                </c:pt>
                <c:pt idx="33">
                  <c:v>78.7</c:v>
                </c:pt>
              </c:numCache>
            </c:numRef>
          </c:val>
          <c:smooth val="0"/>
        </c:ser>
        <c:ser>
          <c:idx val="31"/>
          <c:order val="8"/>
          <c:tx>
            <c:strRef>
              <c:f>'Data 4.2a'!$A$37</c:f>
              <c:strCache>
                <c:ptCount val="1"/>
                <c:pt idx="0">
                  <c:v>United Kingdom</c:v>
                </c:pt>
              </c:strCache>
            </c:strRef>
          </c:tx>
          <c:spPr>
            <a:ln w="25400">
              <a:solidFill>
                <a:schemeClr val="tx2"/>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4.2a'!$B$37:$AI$37</c:f>
              <c:numCache>
                <c:formatCode>0.0</c:formatCode>
                <c:ptCount val="34"/>
                <c:pt idx="0">
                  <c:v>70.81</c:v>
                </c:pt>
                <c:pt idx="1">
                  <c:v>71.06</c:v>
                </c:pt>
                <c:pt idx="2">
                  <c:v>71.34</c:v>
                </c:pt>
                <c:pt idx="3">
                  <c:v>71.540000000000006</c:v>
                </c:pt>
                <c:pt idx="4">
                  <c:v>71.73</c:v>
                </c:pt>
                <c:pt idx="5">
                  <c:v>71.91</c:v>
                </c:pt>
                <c:pt idx="6">
                  <c:v>72.150000000000006</c:v>
                </c:pt>
                <c:pt idx="7">
                  <c:v>72.41</c:v>
                </c:pt>
                <c:pt idx="8">
                  <c:v>72.61</c:v>
                </c:pt>
                <c:pt idx="9">
                  <c:v>72.86</c:v>
                </c:pt>
                <c:pt idx="10">
                  <c:v>73.16</c:v>
                </c:pt>
                <c:pt idx="11">
                  <c:v>73.36</c:v>
                </c:pt>
                <c:pt idx="12">
                  <c:v>73.67</c:v>
                </c:pt>
                <c:pt idx="13">
                  <c:v>73.83</c:v>
                </c:pt>
                <c:pt idx="14">
                  <c:v>74.08</c:v>
                </c:pt>
                <c:pt idx="15">
                  <c:v>74.239999999999995</c:v>
                </c:pt>
                <c:pt idx="16">
                  <c:v>74.489999999999995</c:v>
                </c:pt>
                <c:pt idx="17">
                  <c:v>74.73</c:v>
                </c:pt>
                <c:pt idx="18">
                  <c:v>75.010000000000005</c:v>
                </c:pt>
                <c:pt idx="19">
                  <c:v>75.319999999999993</c:v>
                </c:pt>
                <c:pt idx="20">
                  <c:v>75.61</c:v>
                </c:pt>
                <c:pt idx="21">
                  <c:v>75.849999999999994</c:v>
                </c:pt>
                <c:pt idx="22">
                  <c:v>76.150000000000006</c:v>
                </c:pt>
                <c:pt idx="23">
                  <c:v>76.5</c:v>
                </c:pt>
                <c:pt idx="24">
                  <c:v>76.87</c:v>
                </c:pt>
                <c:pt idx="25">
                  <c:v>77.14</c:v>
                </c:pt>
                <c:pt idx="26">
                  <c:v>77.38</c:v>
                </c:pt>
                <c:pt idx="27">
                  <c:v>77.680000000000007</c:v>
                </c:pt>
                <c:pt idx="28">
                  <c:v>78.010000000000005</c:v>
                </c:pt>
                <c:pt idx="29">
                  <c:v>78.41</c:v>
                </c:pt>
                <c:pt idx="30">
                  <c:v>78.709999999999994</c:v>
                </c:pt>
                <c:pt idx="31">
                  <c:v>78.91</c:v>
                </c:pt>
                <c:pt idx="32">
                  <c:v>79.069999999999993</c:v>
                </c:pt>
                <c:pt idx="33">
                  <c:v>79.099999999999994</c:v>
                </c:pt>
              </c:numCache>
            </c:numRef>
          </c:val>
          <c:smooth val="0"/>
        </c:ser>
        <c:ser>
          <c:idx val="32"/>
          <c:order val="9"/>
          <c:tx>
            <c:strRef>
              <c:f>'Data 4.2a'!$A$38</c:f>
              <c:strCache>
                <c:ptCount val="1"/>
                <c:pt idx="0">
                  <c:v>Wales</c:v>
                </c:pt>
              </c:strCache>
            </c:strRef>
          </c:tx>
          <c:spPr>
            <a:ln w="25400">
              <a:solidFill>
                <a:schemeClr val="tx2"/>
              </a:solidFill>
              <a:prstDash val="sysDot"/>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4.2a'!$B$38:$AI$38</c:f>
              <c:numCache>
                <c:formatCode>0.0</c:formatCode>
                <c:ptCount val="34"/>
                <c:pt idx="0">
                  <c:v>70.430000000000007</c:v>
                </c:pt>
                <c:pt idx="1">
                  <c:v>70.69</c:v>
                </c:pt>
                <c:pt idx="2">
                  <c:v>71.05</c:v>
                </c:pt>
                <c:pt idx="3">
                  <c:v>71.05</c:v>
                </c:pt>
                <c:pt idx="4">
                  <c:v>71.41</c:v>
                </c:pt>
                <c:pt idx="5">
                  <c:v>71.55</c:v>
                </c:pt>
                <c:pt idx="6">
                  <c:v>71.98</c:v>
                </c:pt>
                <c:pt idx="7">
                  <c:v>72.33</c:v>
                </c:pt>
                <c:pt idx="8">
                  <c:v>72.58</c:v>
                </c:pt>
                <c:pt idx="9">
                  <c:v>72.8</c:v>
                </c:pt>
                <c:pt idx="10">
                  <c:v>73.12</c:v>
                </c:pt>
                <c:pt idx="11">
                  <c:v>73.239999999999995</c:v>
                </c:pt>
                <c:pt idx="12">
                  <c:v>73.430000000000007</c:v>
                </c:pt>
                <c:pt idx="13">
                  <c:v>73.42</c:v>
                </c:pt>
                <c:pt idx="14">
                  <c:v>73.7</c:v>
                </c:pt>
                <c:pt idx="15">
                  <c:v>73.81</c:v>
                </c:pt>
                <c:pt idx="16">
                  <c:v>74.19</c:v>
                </c:pt>
                <c:pt idx="17">
                  <c:v>74.3</c:v>
                </c:pt>
                <c:pt idx="18">
                  <c:v>74.58</c:v>
                </c:pt>
                <c:pt idx="19">
                  <c:v>74.819999999999993</c:v>
                </c:pt>
                <c:pt idx="20">
                  <c:v>75.260000000000005</c:v>
                </c:pt>
                <c:pt idx="21">
                  <c:v>75.47</c:v>
                </c:pt>
                <c:pt idx="22">
                  <c:v>75.78</c:v>
                </c:pt>
                <c:pt idx="23">
                  <c:v>76.11</c:v>
                </c:pt>
                <c:pt idx="24">
                  <c:v>76.56</c:v>
                </c:pt>
                <c:pt idx="25">
                  <c:v>76.680000000000007</c:v>
                </c:pt>
                <c:pt idx="26">
                  <c:v>76.87</c:v>
                </c:pt>
                <c:pt idx="27">
                  <c:v>77.08</c:v>
                </c:pt>
                <c:pt idx="28">
                  <c:v>77.510000000000005</c:v>
                </c:pt>
                <c:pt idx="29">
                  <c:v>77.84</c:v>
                </c:pt>
                <c:pt idx="30">
                  <c:v>78.08</c:v>
                </c:pt>
                <c:pt idx="31">
                  <c:v>78.17</c:v>
                </c:pt>
                <c:pt idx="32">
                  <c:v>78.400000000000006</c:v>
                </c:pt>
                <c:pt idx="33">
                  <c:v>78.400000000000006</c:v>
                </c:pt>
              </c:numCache>
            </c:numRef>
          </c:val>
          <c:smooth val="0"/>
        </c:ser>
        <c:ser>
          <c:idx val="8"/>
          <c:order val="10"/>
          <c:tx>
            <c:strRef>
              <c:f>'Data 4.2a'!$A$14</c:f>
              <c:strCache>
                <c:ptCount val="1"/>
                <c:pt idx="0">
                  <c:v>England</c:v>
                </c:pt>
              </c:strCache>
            </c:strRef>
          </c:tx>
          <c:spPr>
            <a:ln w="25400">
              <a:solidFill>
                <a:schemeClr val="tx2"/>
              </a:solidFill>
              <a:prstDash val="dash"/>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4.2a'!$B$14:$AI$14</c:f>
              <c:numCache>
                <c:formatCode>0.0</c:formatCode>
                <c:ptCount val="34"/>
                <c:pt idx="0">
                  <c:v>71.08</c:v>
                </c:pt>
                <c:pt idx="1">
                  <c:v>71.319999999999993</c:v>
                </c:pt>
                <c:pt idx="2">
                  <c:v>71.59</c:v>
                </c:pt>
                <c:pt idx="3">
                  <c:v>71.59</c:v>
                </c:pt>
                <c:pt idx="4">
                  <c:v>71.97</c:v>
                </c:pt>
                <c:pt idx="5">
                  <c:v>72.150000000000006</c:v>
                </c:pt>
                <c:pt idx="6">
                  <c:v>72.39</c:v>
                </c:pt>
                <c:pt idx="7">
                  <c:v>72.650000000000006</c:v>
                </c:pt>
                <c:pt idx="8">
                  <c:v>72.650000000000006</c:v>
                </c:pt>
                <c:pt idx="9">
                  <c:v>73.08</c:v>
                </c:pt>
                <c:pt idx="10">
                  <c:v>73.37</c:v>
                </c:pt>
                <c:pt idx="11">
                  <c:v>73.59</c:v>
                </c:pt>
                <c:pt idx="12">
                  <c:v>73.930000000000007</c:v>
                </c:pt>
                <c:pt idx="13">
                  <c:v>74.099999999999994</c:v>
                </c:pt>
                <c:pt idx="14">
                  <c:v>74.349999999999994</c:v>
                </c:pt>
                <c:pt idx="15">
                  <c:v>74.510000000000005</c:v>
                </c:pt>
                <c:pt idx="16">
                  <c:v>74.75</c:v>
                </c:pt>
                <c:pt idx="17">
                  <c:v>75</c:v>
                </c:pt>
                <c:pt idx="18">
                  <c:v>75.290000000000006</c:v>
                </c:pt>
                <c:pt idx="19">
                  <c:v>75.61</c:v>
                </c:pt>
                <c:pt idx="20">
                  <c:v>75.900000000000006</c:v>
                </c:pt>
                <c:pt idx="21">
                  <c:v>76.13</c:v>
                </c:pt>
                <c:pt idx="22">
                  <c:v>76.44</c:v>
                </c:pt>
                <c:pt idx="23">
                  <c:v>76.790000000000006</c:v>
                </c:pt>
                <c:pt idx="24">
                  <c:v>77.16</c:v>
                </c:pt>
                <c:pt idx="25">
                  <c:v>77.459999999999994</c:v>
                </c:pt>
                <c:pt idx="26">
                  <c:v>77.7</c:v>
                </c:pt>
                <c:pt idx="27">
                  <c:v>78</c:v>
                </c:pt>
                <c:pt idx="28">
                  <c:v>78.31</c:v>
                </c:pt>
                <c:pt idx="29">
                  <c:v>78.709999999999994</c:v>
                </c:pt>
                <c:pt idx="30">
                  <c:v>79.02</c:v>
                </c:pt>
                <c:pt idx="31">
                  <c:v>79.209999999999994</c:v>
                </c:pt>
                <c:pt idx="32">
                  <c:v>79.349999999999994</c:v>
                </c:pt>
                <c:pt idx="33">
                  <c:v>79.400000000000006</c:v>
                </c:pt>
              </c:numCache>
            </c:numRef>
          </c:val>
          <c:smooth val="0"/>
        </c:ser>
        <c:ser>
          <c:idx val="9"/>
          <c:order val="11"/>
          <c:tx>
            <c:strRef>
              <c:f>'Data 4.2a'!$A$15</c:f>
              <c:strCache>
                <c:ptCount val="1"/>
                <c:pt idx="0">
                  <c:v>Estonia</c:v>
                </c:pt>
              </c:strCache>
            </c:strRef>
          </c:tx>
          <c:spPr>
            <a:ln w="12700">
              <a:solidFill>
                <a:schemeClr val="bg1">
                  <a:lumMod val="75000"/>
                </a:schemeClr>
              </a:solidFill>
            </a:ln>
          </c:spPr>
          <c:marker>
            <c:symbol val="none"/>
          </c:marker>
          <c:dPt>
            <c:idx val="0"/>
            <c:marker>
              <c:symbol val="circle"/>
              <c:size val="10"/>
              <c:spPr>
                <a:solidFill>
                  <a:schemeClr val="bg1"/>
                </a:solidFill>
                <a:ln w="19050">
                  <a:solidFill>
                    <a:schemeClr val="bg1">
                      <a:lumMod val="50000"/>
                    </a:schemeClr>
                  </a:solidFill>
                </a:ln>
              </c:spPr>
            </c:marker>
            <c:bubble3D val="0"/>
          </c:dPt>
          <c:dLbls>
            <c:dLbl>
              <c:idx val="0"/>
              <c:layout>
                <c:manualLayout>
                  <c:x val="-1.9167982354244367E-2"/>
                  <c:y val="3.5673933309737976E-2"/>
                </c:manualLayout>
              </c:layout>
              <c:tx>
                <c:rich>
                  <a:bodyPr/>
                  <a:lstStyle/>
                  <a:p>
                    <a:r>
                      <a:rPr lang="en-US" sz="1050">
                        <a:latin typeface="Arial" panose="020B0604020202020204" pitchFamily="34" charset="0"/>
                        <a:cs typeface="Arial" panose="020B0604020202020204" pitchFamily="34" charset="0"/>
                      </a:rPr>
                      <a:t>64.1</a:t>
                    </a:r>
                  </a:p>
                  <a:p>
                    <a:r>
                      <a:rPr lang="en-US" sz="1050">
                        <a:latin typeface="Arial" panose="020B0604020202020204" pitchFamily="34" charset="0"/>
                        <a:cs typeface="Arial" panose="020B0604020202020204" pitchFamily="34" charset="0"/>
                      </a:rPr>
                      <a:t>Estonia</a:t>
                    </a:r>
                    <a:endParaRPr lang="en-US"/>
                  </a:p>
                </c:rich>
              </c:tx>
              <c:showLegendKey val="0"/>
              <c:showVal val="1"/>
              <c:showCatName val="0"/>
              <c:showSerName val="0"/>
              <c:showPercent val="0"/>
              <c:showBubbleSize val="0"/>
            </c:dLbl>
            <c:txPr>
              <a:bodyPr/>
              <a:lstStyle/>
              <a:p>
                <a:pPr>
                  <a:defRPr sz="1050">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dLbls>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4.2a'!$B$15:$AI$15</c:f>
              <c:numCache>
                <c:formatCode>0.0</c:formatCode>
                <c:ptCount val="34"/>
                <c:pt idx="0">
                  <c:v>64.099999999999994</c:v>
                </c:pt>
                <c:pt idx="1">
                  <c:v>64.599999999999994</c:v>
                </c:pt>
                <c:pt idx="2">
                  <c:v>64.400000000000006</c:v>
                </c:pt>
                <c:pt idx="3">
                  <c:v>64.599999999999994</c:v>
                </c:pt>
                <c:pt idx="4">
                  <c:v>64.599999999999994</c:v>
                </c:pt>
                <c:pt idx="5">
                  <c:v>66.2</c:v>
                </c:pt>
                <c:pt idx="6">
                  <c:v>66.3</c:v>
                </c:pt>
                <c:pt idx="7">
                  <c:v>66.5</c:v>
                </c:pt>
                <c:pt idx="8">
                  <c:v>65.7</c:v>
                </c:pt>
                <c:pt idx="9">
                  <c:v>64.7</c:v>
                </c:pt>
                <c:pt idx="10">
                  <c:v>64.400000000000006</c:v>
                </c:pt>
                <c:pt idx="11">
                  <c:v>63.4</c:v>
                </c:pt>
                <c:pt idx="12">
                  <c:v>62.3</c:v>
                </c:pt>
                <c:pt idx="13">
                  <c:v>60.6</c:v>
                </c:pt>
                <c:pt idx="14">
                  <c:v>61.4</c:v>
                </c:pt>
                <c:pt idx="15">
                  <c:v>64.2</c:v>
                </c:pt>
                <c:pt idx="16">
                  <c:v>64.2</c:v>
                </c:pt>
                <c:pt idx="17">
                  <c:v>63.9</c:v>
                </c:pt>
                <c:pt idx="18">
                  <c:v>65</c:v>
                </c:pt>
                <c:pt idx="19">
                  <c:v>65.599999999999994</c:v>
                </c:pt>
                <c:pt idx="20">
                  <c:v>65.2</c:v>
                </c:pt>
                <c:pt idx="21">
                  <c:v>65.599999999999994</c:v>
                </c:pt>
                <c:pt idx="22">
                  <c:v>66.400000000000006</c:v>
                </c:pt>
                <c:pt idx="23">
                  <c:v>66.7</c:v>
                </c:pt>
                <c:pt idx="24">
                  <c:v>67.599999999999994</c:v>
                </c:pt>
                <c:pt idx="25">
                  <c:v>67.599999999999994</c:v>
                </c:pt>
                <c:pt idx="26">
                  <c:v>67.5</c:v>
                </c:pt>
                <c:pt idx="27">
                  <c:v>68.900000000000006</c:v>
                </c:pt>
                <c:pt idx="28">
                  <c:v>70</c:v>
                </c:pt>
                <c:pt idx="29">
                  <c:v>70.900000000000006</c:v>
                </c:pt>
                <c:pt idx="30">
                  <c:v>71.400000000000006</c:v>
                </c:pt>
                <c:pt idx="31">
                  <c:v>71.400000000000006</c:v>
                </c:pt>
                <c:pt idx="32">
                  <c:v>72.8</c:v>
                </c:pt>
                <c:pt idx="33">
                  <c:v>72.400000000000006</c:v>
                </c:pt>
              </c:numCache>
            </c:numRef>
          </c:val>
          <c:smooth val="0"/>
        </c:ser>
        <c:ser>
          <c:idx val="10"/>
          <c:order val="12"/>
          <c:tx>
            <c:strRef>
              <c:f>'Data 4.2a'!$A$16</c:f>
              <c:strCache>
                <c:ptCount val="1"/>
                <c:pt idx="0">
                  <c:v>Finland</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4.2a'!$B$16:$AI$16</c:f>
              <c:numCache>
                <c:formatCode>0.0</c:formatCode>
                <c:ptCount val="34"/>
                <c:pt idx="0">
                  <c:v>69.599999999999994</c:v>
                </c:pt>
                <c:pt idx="1">
                  <c:v>70.3</c:v>
                </c:pt>
                <c:pt idx="2">
                  <c:v>70.3</c:v>
                </c:pt>
                <c:pt idx="3">
                  <c:v>70.5</c:v>
                </c:pt>
                <c:pt idx="4">
                  <c:v>70.2</c:v>
                </c:pt>
                <c:pt idx="5">
                  <c:v>70.599999999999994</c:v>
                </c:pt>
                <c:pt idx="6">
                  <c:v>70.7</c:v>
                </c:pt>
                <c:pt idx="7">
                  <c:v>70.7</c:v>
                </c:pt>
                <c:pt idx="8">
                  <c:v>70.900000000000006</c:v>
                </c:pt>
                <c:pt idx="9">
                  <c:v>71</c:v>
                </c:pt>
                <c:pt idx="10">
                  <c:v>71.400000000000006</c:v>
                </c:pt>
                <c:pt idx="11">
                  <c:v>71.7</c:v>
                </c:pt>
                <c:pt idx="12">
                  <c:v>72.099999999999994</c:v>
                </c:pt>
                <c:pt idx="13">
                  <c:v>72.8</c:v>
                </c:pt>
                <c:pt idx="14">
                  <c:v>72.8</c:v>
                </c:pt>
                <c:pt idx="15">
                  <c:v>73.099999999999994</c:v>
                </c:pt>
                <c:pt idx="16">
                  <c:v>73.5</c:v>
                </c:pt>
                <c:pt idx="17">
                  <c:v>73.599999999999994</c:v>
                </c:pt>
                <c:pt idx="18">
                  <c:v>73.8</c:v>
                </c:pt>
                <c:pt idx="19">
                  <c:v>74.2</c:v>
                </c:pt>
                <c:pt idx="20">
                  <c:v>74.599999999999994</c:v>
                </c:pt>
                <c:pt idx="21">
                  <c:v>74.900000000000006</c:v>
                </c:pt>
                <c:pt idx="22">
                  <c:v>75.099999999999994</c:v>
                </c:pt>
                <c:pt idx="23">
                  <c:v>75.400000000000006</c:v>
                </c:pt>
                <c:pt idx="24">
                  <c:v>75.599999999999994</c:v>
                </c:pt>
                <c:pt idx="25">
                  <c:v>75.900000000000006</c:v>
                </c:pt>
                <c:pt idx="26">
                  <c:v>76</c:v>
                </c:pt>
                <c:pt idx="27">
                  <c:v>76.5</c:v>
                </c:pt>
                <c:pt idx="28">
                  <c:v>76.599999999999994</c:v>
                </c:pt>
                <c:pt idx="29">
                  <c:v>76.900000000000006</c:v>
                </c:pt>
                <c:pt idx="30">
                  <c:v>77.3</c:v>
                </c:pt>
                <c:pt idx="31">
                  <c:v>77.7</c:v>
                </c:pt>
                <c:pt idx="32">
                  <c:v>78</c:v>
                </c:pt>
                <c:pt idx="33">
                  <c:v>78.400000000000006</c:v>
                </c:pt>
              </c:numCache>
            </c:numRef>
          </c:val>
          <c:smooth val="0"/>
        </c:ser>
        <c:ser>
          <c:idx val="11"/>
          <c:order val="13"/>
          <c:tx>
            <c:strRef>
              <c:f>'Data 4.2a'!$A$17</c:f>
              <c:strCache>
                <c:ptCount val="1"/>
                <c:pt idx="0">
                  <c:v>France</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4.2a'!$B$17:$AI$17</c:f>
              <c:numCache>
                <c:formatCode>0.0</c:formatCode>
                <c:ptCount val="34"/>
                <c:pt idx="5">
                  <c:v>71.599999999999994</c:v>
                </c:pt>
                <c:pt idx="6">
                  <c:v>72.099999999999994</c:v>
                </c:pt>
                <c:pt idx="7">
                  <c:v>72.400000000000006</c:v>
                </c:pt>
                <c:pt idx="8">
                  <c:v>72.5</c:v>
                </c:pt>
                <c:pt idx="9">
                  <c:v>72.8</c:v>
                </c:pt>
                <c:pt idx="10">
                  <c:v>73</c:v>
                </c:pt>
                <c:pt idx="11">
                  <c:v>73.3</c:v>
                </c:pt>
                <c:pt idx="12">
                  <c:v>73.400000000000006</c:v>
                </c:pt>
                <c:pt idx="13">
                  <c:v>73.8</c:v>
                </c:pt>
                <c:pt idx="14">
                  <c:v>73.900000000000006</c:v>
                </c:pt>
                <c:pt idx="15">
                  <c:v>74.2</c:v>
                </c:pt>
                <c:pt idx="16">
                  <c:v>74.599999999999994</c:v>
                </c:pt>
                <c:pt idx="17">
                  <c:v>74.900000000000006</c:v>
                </c:pt>
                <c:pt idx="18">
                  <c:v>75.099999999999994</c:v>
                </c:pt>
                <c:pt idx="19">
                  <c:v>75.400000000000006</c:v>
                </c:pt>
                <c:pt idx="20">
                  <c:v>75.5</c:v>
                </c:pt>
                <c:pt idx="21">
                  <c:v>75.8</c:v>
                </c:pt>
                <c:pt idx="22">
                  <c:v>75.8</c:v>
                </c:pt>
                <c:pt idx="23">
                  <c:v>76.7</c:v>
                </c:pt>
                <c:pt idx="24">
                  <c:v>76.8</c:v>
                </c:pt>
                <c:pt idx="25">
                  <c:v>77.400000000000006</c:v>
                </c:pt>
                <c:pt idx="26">
                  <c:v>77.599999999999994</c:v>
                </c:pt>
                <c:pt idx="27">
                  <c:v>77.900000000000006</c:v>
                </c:pt>
                <c:pt idx="28">
                  <c:v>78</c:v>
                </c:pt>
                <c:pt idx="29">
                  <c:v>78.3</c:v>
                </c:pt>
                <c:pt idx="30">
                  <c:v>78.8</c:v>
                </c:pt>
                <c:pt idx="31">
                  <c:v>78.7</c:v>
                </c:pt>
              </c:numCache>
            </c:numRef>
          </c:val>
          <c:smooth val="0"/>
        </c:ser>
        <c:ser>
          <c:idx val="12"/>
          <c:order val="14"/>
          <c:tx>
            <c:strRef>
              <c:f>'Data 4.2a'!$A$18</c:f>
              <c:strCache>
                <c:ptCount val="1"/>
                <c:pt idx="0">
                  <c:v>Germany (including former German Democratic Republic from 1991)</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4.2a'!$B$18:$AI$18</c:f>
              <c:numCache>
                <c:formatCode>0.0</c:formatCode>
                <c:ptCount val="34"/>
                <c:pt idx="0">
                  <c:v>69.900000000000006</c:v>
                </c:pt>
                <c:pt idx="1">
                  <c:v>70.2</c:v>
                </c:pt>
                <c:pt idx="2">
                  <c:v>70.5</c:v>
                </c:pt>
                <c:pt idx="3">
                  <c:v>71</c:v>
                </c:pt>
                <c:pt idx="4">
                  <c:v>71.099999999999994</c:v>
                </c:pt>
                <c:pt idx="5">
                  <c:v>71.400000000000006</c:v>
                </c:pt>
                <c:pt idx="6">
                  <c:v>71.7</c:v>
                </c:pt>
                <c:pt idx="7">
                  <c:v>71.900000000000006</c:v>
                </c:pt>
                <c:pt idx="8">
                  <c:v>72.099999999999994</c:v>
                </c:pt>
                <c:pt idx="9">
                  <c:v>72</c:v>
                </c:pt>
                <c:pt idx="10">
                  <c:v>72.2</c:v>
                </c:pt>
                <c:pt idx="11">
                  <c:v>72.7</c:v>
                </c:pt>
                <c:pt idx="12">
                  <c:v>72.8</c:v>
                </c:pt>
                <c:pt idx="13">
                  <c:v>73.099999999999994</c:v>
                </c:pt>
                <c:pt idx="14">
                  <c:v>73.3</c:v>
                </c:pt>
                <c:pt idx="15">
                  <c:v>73.599999999999994</c:v>
                </c:pt>
                <c:pt idx="16">
                  <c:v>74.099999999999994</c:v>
                </c:pt>
                <c:pt idx="17">
                  <c:v>74.5</c:v>
                </c:pt>
                <c:pt idx="18">
                  <c:v>74.8</c:v>
                </c:pt>
                <c:pt idx="19">
                  <c:v>75.099999999999994</c:v>
                </c:pt>
                <c:pt idx="20">
                  <c:v>75.599999999999994</c:v>
                </c:pt>
                <c:pt idx="21">
                  <c:v>75.7</c:v>
                </c:pt>
                <c:pt idx="22">
                  <c:v>75.8</c:v>
                </c:pt>
                <c:pt idx="23">
                  <c:v>76.5</c:v>
                </c:pt>
                <c:pt idx="24">
                  <c:v>76.7</c:v>
                </c:pt>
                <c:pt idx="25">
                  <c:v>77.2</c:v>
                </c:pt>
                <c:pt idx="26">
                  <c:v>77.400000000000006</c:v>
                </c:pt>
                <c:pt idx="27">
                  <c:v>77.599999999999994</c:v>
                </c:pt>
                <c:pt idx="28">
                  <c:v>77.8</c:v>
                </c:pt>
                <c:pt idx="29">
                  <c:v>78</c:v>
                </c:pt>
                <c:pt idx="30">
                  <c:v>77.900000000000006</c:v>
                </c:pt>
                <c:pt idx="31">
                  <c:v>78.099999999999994</c:v>
                </c:pt>
                <c:pt idx="32">
                  <c:v>78.099999999999994</c:v>
                </c:pt>
                <c:pt idx="33">
                  <c:v>78.7</c:v>
                </c:pt>
              </c:numCache>
            </c:numRef>
          </c:val>
          <c:smooth val="0"/>
        </c:ser>
        <c:ser>
          <c:idx val="13"/>
          <c:order val="15"/>
          <c:tx>
            <c:strRef>
              <c:f>'Data 4.2a'!$A$19</c:f>
              <c:strCache>
                <c:ptCount val="1"/>
                <c:pt idx="0">
                  <c:v>Greece</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4.2a'!$B$19:$AI$19</c:f>
              <c:numCache>
                <c:formatCode>0.0</c:formatCode>
                <c:ptCount val="34"/>
                <c:pt idx="0">
                  <c:v>73.400000000000006</c:v>
                </c:pt>
                <c:pt idx="1">
                  <c:v>73.599999999999994</c:v>
                </c:pt>
                <c:pt idx="2">
                  <c:v>73.400000000000006</c:v>
                </c:pt>
                <c:pt idx="3">
                  <c:v>73.8</c:v>
                </c:pt>
                <c:pt idx="4">
                  <c:v>73.5</c:v>
                </c:pt>
                <c:pt idx="5">
                  <c:v>74.099999999999994</c:v>
                </c:pt>
                <c:pt idx="6">
                  <c:v>73.900000000000006</c:v>
                </c:pt>
                <c:pt idx="7">
                  <c:v>74.3</c:v>
                </c:pt>
                <c:pt idx="8">
                  <c:v>74.5</c:v>
                </c:pt>
                <c:pt idx="9">
                  <c:v>74.7</c:v>
                </c:pt>
                <c:pt idx="10">
                  <c:v>74.8</c:v>
                </c:pt>
                <c:pt idx="11">
                  <c:v>74.7</c:v>
                </c:pt>
                <c:pt idx="12">
                  <c:v>75.099999999999994</c:v>
                </c:pt>
                <c:pt idx="13">
                  <c:v>75.3</c:v>
                </c:pt>
                <c:pt idx="14">
                  <c:v>75.2</c:v>
                </c:pt>
                <c:pt idx="15">
                  <c:v>75.3</c:v>
                </c:pt>
                <c:pt idx="16">
                  <c:v>75.7</c:v>
                </c:pt>
                <c:pt idx="17">
                  <c:v>75.8</c:v>
                </c:pt>
                <c:pt idx="18">
                  <c:v>75.900000000000006</c:v>
                </c:pt>
                <c:pt idx="19">
                  <c:v>75.900000000000006</c:v>
                </c:pt>
                <c:pt idx="20">
                  <c:v>76.3</c:v>
                </c:pt>
                <c:pt idx="21">
                  <c:v>76.400000000000006</c:v>
                </c:pt>
                <c:pt idx="22">
                  <c:v>76.599999999999994</c:v>
                </c:pt>
                <c:pt idx="23">
                  <c:v>76.599999999999994</c:v>
                </c:pt>
                <c:pt idx="24">
                  <c:v>76.8</c:v>
                </c:pt>
                <c:pt idx="25">
                  <c:v>77.099999999999994</c:v>
                </c:pt>
                <c:pt idx="26">
                  <c:v>76.900000000000006</c:v>
                </c:pt>
                <c:pt idx="27">
                  <c:v>77.5</c:v>
                </c:pt>
                <c:pt idx="28">
                  <c:v>77.5</c:v>
                </c:pt>
                <c:pt idx="29">
                  <c:v>78</c:v>
                </c:pt>
                <c:pt idx="30">
                  <c:v>78</c:v>
                </c:pt>
                <c:pt idx="31">
                  <c:v>78</c:v>
                </c:pt>
                <c:pt idx="32">
                  <c:v>78.7</c:v>
                </c:pt>
                <c:pt idx="33">
                  <c:v>78.8</c:v>
                </c:pt>
              </c:numCache>
            </c:numRef>
          </c:val>
          <c:smooth val="0"/>
        </c:ser>
        <c:ser>
          <c:idx val="14"/>
          <c:order val="16"/>
          <c:tx>
            <c:strRef>
              <c:f>'Data 4.2a'!$A$20</c:f>
              <c:strCache>
                <c:ptCount val="1"/>
                <c:pt idx="0">
                  <c:v>Hungary</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4.2a'!$B$20:$AI$20</c:f>
              <c:numCache>
                <c:formatCode>0.0</c:formatCode>
                <c:ptCount val="34"/>
                <c:pt idx="0">
                  <c:v>65.5</c:v>
                </c:pt>
                <c:pt idx="1">
                  <c:v>65.7</c:v>
                </c:pt>
                <c:pt idx="2">
                  <c:v>65.099999999999994</c:v>
                </c:pt>
                <c:pt idx="3">
                  <c:v>65.099999999999994</c:v>
                </c:pt>
                <c:pt idx="4">
                  <c:v>65.099999999999994</c:v>
                </c:pt>
                <c:pt idx="5">
                  <c:v>65.3</c:v>
                </c:pt>
                <c:pt idx="6">
                  <c:v>65.7</c:v>
                </c:pt>
                <c:pt idx="7">
                  <c:v>66.2</c:v>
                </c:pt>
                <c:pt idx="8">
                  <c:v>65.400000000000006</c:v>
                </c:pt>
                <c:pt idx="9">
                  <c:v>65.2</c:v>
                </c:pt>
                <c:pt idx="10">
                  <c:v>65.099999999999994</c:v>
                </c:pt>
                <c:pt idx="11">
                  <c:v>64.7</c:v>
                </c:pt>
                <c:pt idx="12">
                  <c:v>64.7</c:v>
                </c:pt>
                <c:pt idx="13">
                  <c:v>65</c:v>
                </c:pt>
                <c:pt idx="14">
                  <c:v>65.400000000000006</c:v>
                </c:pt>
                <c:pt idx="15">
                  <c:v>66.3</c:v>
                </c:pt>
                <c:pt idx="16">
                  <c:v>66.7</c:v>
                </c:pt>
                <c:pt idx="17">
                  <c:v>66.5</c:v>
                </c:pt>
                <c:pt idx="18">
                  <c:v>66.7</c:v>
                </c:pt>
                <c:pt idx="19">
                  <c:v>67.5</c:v>
                </c:pt>
                <c:pt idx="20">
                  <c:v>68.2</c:v>
                </c:pt>
                <c:pt idx="21">
                  <c:v>68.3</c:v>
                </c:pt>
                <c:pt idx="22">
                  <c:v>68.400000000000006</c:v>
                </c:pt>
                <c:pt idx="23">
                  <c:v>68.7</c:v>
                </c:pt>
                <c:pt idx="24">
                  <c:v>68.7</c:v>
                </c:pt>
                <c:pt idx="25">
                  <c:v>69.2</c:v>
                </c:pt>
                <c:pt idx="26">
                  <c:v>69.400000000000006</c:v>
                </c:pt>
                <c:pt idx="27">
                  <c:v>70</c:v>
                </c:pt>
                <c:pt idx="28">
                  <c:v>70.3</c:v>
                </c:pt>
                <c:pt idx="29">
                  <c:v>70.7</c:v>
                </c:pt>
                <c:pt idx="30">
                  <c:v>71.2</c:v>
                </c:pt>
                <c:pt idx="31">
                  <c:v>71.599999999999994</c:v>
                </c:pt>
                <c:pt idx="32">
                  <c:v>72.2</c:v>
                </c:pt>
                <c:pt idx="33">
                  <c:v>72.3</c:v>
                </c:pt>
              </c:numCache>
            </c:numRef>
          </c:val>
          <c:smooth val="0"/>
        </c:ser>
        <c:ser>
          <c:idx val="15"/>
          <c:order val="17"/>
          <c:tx>
            <c:strRef>
              <c:f>'Data 4.2a'!$A$21</c:f>
              <c:strCache>
                <c:ptCount val="1"/>
                <c:pt idx="0">
                  <c:v>Ireland</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4.2a'!$B$21:$AI$21</c:f>
              <c:numCache>
                <c:formatCode>0.0</c:formatCode>
                <c:ptCount val="34"/>
                <c:pt idx="5">
                  <c:v>70.8</c:v>
                </c:pt>
                <c:pt idx="6">
                  <c:v>71.599999999999994</c:v>
                </c:pt>
                <c:pt idx="7">
                  <c:v>71.7</c:v>
                </c:pt>
                <c:pt idx="8">
                  <c:v>71.7</c:v>
                </c:pt>
                <c:pt idx="9">
                  <c:v>72.099999999999994</c:v>
                </c:pt>
                <c:pt idx="10">
                  <c:v>72.3</c:v>
                </c:pt>
                <c:pt idx="11">
                  <c:v>72.7</c:v>
                </c:pt>
                <c:pt idx="12">
                  <c:v>72.5</c:v>
                </c:pt>
                <c:pt idx="13">
                  <c:v>73.099999999999994</c:v>
                </c:pt>
                <c:pt idx="14">
                  <c:v>72.8</c:v>
                </c:pt>
                <c:pt idx="15">
                  <c:v>73.099999999999994</c:v>
                </c:pt>
                <c:pt idx="16">
                  <c:v>73.400000000000006</c:v>
                </c:pt>
                <c:pt idx="17">
                  <c:v>73.400000000000006</c:v>
                </c:pt>
                <c:pt idx="18">
                  <c:v>73.400000000000006</c:v>
                </c:pt>
                <c:pt idx="19">
                  <c:v>74</c:v>
                </c:pt>
                <c:pt idx="20">
                  <c:v>74.5</c:v>
                </c:pt>
                <c:pt idx="21">
                  <c:v>75</c:v>
                </c:pt>
                <c:pt idx="22">
                  <c:v>75.7</c:v>
                </c:pt>
                <c:pt idx="23">
                  <c:v>76.099999999999994</c:v>
                </c:pt>
                <c:pt idx="24">
                  <c:v>76.7</c:v>
                </c:pt>
                <c:pt idx="25">
                  <c:v>76.900000000000006</c:v>
                </c:pt>
                <c:pt idx="26">
                  <c:v>77.3</c:v>
                </c:pt>
                <c:pt idx="27">
                  <c:v>77.900000000000006</c:v>
                </c:pt>
                <c:pt idx="28">
                  <c:v>77.8</c:v>
                </c:pt>
                <c:pt idx="29">
                  <c:v>78.5</c:v>
                </c:pt>
                <c:pt idx="30">
                  <c:v>78.599999999999994</c:v>
                </c:pt>
                <c:pt idx="31">
                  <c:v>78.7</c:v>
                </c:pt>
                <c:pt idx="32">
                  <c:v>79</c:v>
                </c:pt>
                <c:pt idx="33">
                  <c:v>79.3</c:v>
                </c:pt>
              </c:numCache>
            </c:numRef>
          </c:val>
          <c:smooth val="0"/>
        </c:ser>
        <c:ser>
          <c:idx val="16"/>
          <c:order val="18"/>
          <c:tx>
            <c:strRef>
              <c:f>'Data 4.2a'!$A$22</c:f>
              <c:strCache>
                <c:ptCount val="1"/>
                <c:pt idx="0">
                  <c:v>Italy</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4.2a'!$B$22:$AI$22</c:f>
              <c:numCache>
                <c:formatCode>0.0</c:formatCode>
                <c:ptCount val="34"/>
                <c:pt idx="4">
                  <c:v>72.3</c:v>
                </c:pt>
                <c:pt idx="5">
                  <c:v>72.599999999999994</c:v>
                </c:pt>
                <c:pt idx="6">
                  <c:v>73</c:v>
                </c:pt>
                <c:pt idx="7">
                  <c:v>73.2</c:v>
                </c:pt>
                <c:pt idx="8">
                  <c:v>73.599999999999994</c:v>
                </c:pt>
                <c:pt idx="9">
                  <c:v>73.8</c:v>
                </c:pt>
                <c:pt idx="10">
                  <c:v>73.8</c:v>
                </c:pt>
                <c:pt idx="11">
                  <c:v>74.2</c:v>
                </c:pt>
                <c:pt idx="12">
                  <c:v>74.599999999999994</c:v>
                </c:pt>
                <c:pt idx="13">
                  <c:v>74.8</c:v>
                </c:pt>
                <c:pt idx="14">
                  <c:v>75</c:v>
                </c:pt>
                <c:pt idx="15">
                  <c:v>75.400000000000006</c:v>
                </c:pt>
                <c:pt idx="16">
                  <c:v>75.8</c:v>
                </c:pt>
                <c:pt idx="17">
                  <c:v>76</c:v>
                </c:pt>
                <c:pt idx="18">
                  <c:v>76.400000000000006</c:v>
                </c:pt>
                <c:pt idx="19">
                  <c:v>76.900000000000006</c:v>
                </c:pt>
                <c:pt idx="20">
                  <c:v>77.2</c:v>
                </c:pt>
                <c:pt idx="21">
                  <c:v>77.400000000000006</c:v>
                </c:pt>
                <c:pt idx="22">
                  <c:v>77.3</c:v>
                </c:pt>
                <c:pt idx="23">
                  <c:v>78</c:v>
                </c:pt>
                <c:pt idx="24">
                  <c:v>78.099999999999994</c:v>
                </c:pt>
                <c:pt idx="25">
                  <c:v>78.599999999999994</c:v>
                </c:pt>
                <c:pt idx="26">
                  <c:v>78.8</c:v>
                </c:pt>
                <c:pt idx="27">
                  <c:v>78.900000000000006</c:v>
                </c:pt>
                <c:pt idx="28">
                  <c:v>79.099999999999994</c:v>
                </c:pt>
                <c:pt idx="29">
                  <c:v>79.5</c:v>
                </c:pt>
                <c:pt idx="30">
                  <c:v>79.7</c:v>
                </c:pt>
                <c:pt idx="31">
                  <c:v>79.8</c:v>
                </c:pt>
                <c:pt idx="32">
                  <c:v>80.3</c:v>
                </c:pt>
                <c:pt idx="33">
                  <c:v>80.7</c:v>
                </c:pt>
              </c:numCache>
            </c:numRef>
          </c:val>
          <c:smooth val="0"/>
        </c:ser>
        <c:ser>
          <c:idx val="17"/>
          <c:order val="19"/>
          <c:tx>
            <c:strRef>
              <c:f>'Data 4.2a'!$A$23</c:f>
              <c:strCache>
                <c:ptCount val="1"/>
                <c:pt idx="0">
                  <c:v>Latvia</c:v>
                </c:pt>
              </c:strCache>
            </c:strRef>
          </c:tx>
          <c:spPr>
            <a:ln w="25400">
              <a:solidFill>
                <a:schemeClr val="bg1">
                  <a:lumMod val="50000"/>
                </a:schemeClr>
              </a:solidFill>
            </a:ln>
          </c:spPr>
          <c:marker>
            <c:symbol val="none"/>
          </c:marker>
          <c:dPt>
            <c:idx val="33"/>
            <c:marker>
              <c:symbol val="circle"/>
              <c:size val="10"/>
              <c:spPr>
                <a:solidFill>
                  <a:schemeClr val="bg1"/>
                </a:solidFill>
                <a:ln w="25400">
                  <a:solidFill>
                    <a:schemeClr val="bg1">
                      <a:lumMod val="50000"/>
                    </a:schemeClr>
                  </a:solidFill>
                </a:ln>
              </c:spPr>
            </c:marker>
            <c:bubble3D val="0"/>
          </c:dPt>
          <c:dLbls>
            <c:dLbl>
              <c:idx val="33"/>
              <c:layout>
                <c:manualLayout>
                  <c:x val="-2.4644548741171328E-2"/>
                  <c:y val="3.3575466644459269E-2"/>
                </c:manualLayout>
              </c:layout>
              <c:tx>
                <c:rich>
                  <a:bodyPr/>
                  <a:lstStyle/>
                  <a:p>
                    <a:r>
                      <a:rPr lang="en-US" sz="1050">
                        <a:latin typeface="Arial" panose="020B0604020202020204" pitchFamily="34" charset="0"/>
                        <a:cs typeface="Arial" panose="020B0604020202020204" pitchFamily="34" charset="0"/>
                      </a:rPr>
                      <a:t>69.1</a:t>
                    </a:r>
                  </a:p>
                  <a:p>
                    <a:r>
                      <a:rPr lang="en-US" sz="1050">
                        <a:latin typeface="Arial" panose="020B0604020202020204" pitchFamily="34" charset="0"/>
                        <a:cs typeface="Arial" panose="020B0604020202020204" pitchFamily="34" charset="0"/>
                      </a:rPr>
                      <a:t>Latvia</a:t>
                    </a:r>
                    <a:endParaRPr lang="en-US"/>
                  </a:p>
                </c:rich>
              </c:tx>
              <c:showLegendKey val="0"/>
              <c:showVal val="1"/>
              <c:showCatName val="0"/>
              <c:showSerName val="0"/>
              <c:showPercent val="0"/>
              <c:showBubbleSize val="0"/>
            </c:dLbl>
            <c:txPr>
              <a:bodyPr/>
              <a:lstStyle/>
              <a:p>
                <a:pPr>
                  <a:defRPr sz="1050">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dLbls>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4.2a'!$B$23:$AI$23</c:f>
              <c:numCache>
                <c:formatCode>0.0</c:formatCode>
                <c:ptCount val="34"/>
                <c:pt idx="21">
                  <c:v>64.400000000000006</c:v>
                </c:pt>
                <c:pt idx="22">
                  <c:v>65.3</c:v>
                </c:pt>
                <c:pt idx="23">
                  <c:v>65.599999999999994</c:v>
                </c:pt>
                <c:pt idx="24">
                  <c:v>64.900000000000006</c:v>
                </c:pt>
                <c:pt idx="25">
                  <c:v>65</c:v>
                </c:pt>
                <c:pt idx="26">
                  <c:v>65.3</c:v>
                </c:pt>
                <c:pt idx="27">
                  <c:v>66.5</c:v>
                </c:pt>
                <c:pt idx="28">
                  <c:v>67.5</c:v>
                </c:pt>
                <c:pt idx="29">
                  <c:v>67.900000000000006</c:v>
                </c:pt>
                <c:pt idx="30">
                  <c:v>68.599999999999994</c:v>
                </c:pt>
                <c:pt idx="31">
                  <c:v>68.900000000000006</c:v>
                </c:pt>
                <c:pt idx="32">
                  <c:v>69.3</c:v>
                </c:pt>
                <c:pt idx="33">
                  <c:v>69.099999999999994</c:v>
                </c:pt>
              </c:numCache>
            </c:numRef>
          </c:val>
          <c:smooth val="0"/>
        </c:ser>
        <c:ser>
          <c:idx val="18"/>
          <c:order val="20"/>
          <c:tx>
            <c:strRef>
              <c:f>'Data 4.2a'!$A$24</c:f>
              <c:strCache>
                <c:ptCount val="1"/>
                <c:pt idx="0">
                  <c:v>Lithuania</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4.2a'!$B$24:$AI$24</c:f>
              <c:numCache>
                <c:formatCode>0.0</c:formatCode>
                <c:ptCount val="34"/>
                <c:pt idx="0">
                  <c:v>65.3</c:v>
                </c:pt>
                <c:pt idx="1">
                  <c:v>65.7</c:v>
                </c:pt>
                <c:pt idx="2">
                  <c:v>65.7</c:v>
                </c:pt>
                <c:pt idx="3">
                  <c:v>65.099999999999994</c:v>
                </c:pt>
                <c:pt idx="4">
                  <c:v>65.599999999999994</c:v>
                </c:pt>
                <c:pt idx="5">
                  <c:v>67.8</c:v>
                </c:pt>
                <c:pt idx="6">
                  <c:v>67.599999999999994</c:v>
                </c:pt>
                <c:pt idx="7">
                  <c:v>67.400000000000006</c:v>
                </c:pt>
                <c:pt idx="8">
                  <c:v>66.900000000000006</c:v>
                </c:pt>
                <c:pt idx="9">
                  <c:v>66.400000000000006</c:v>
                </c:pt>
                <c:pt idx="10">
                  <c:v>65.099999999999994</c:v>
                </c:pt>
                <c:pt idx="11">
                  <c:v>64.8</c:v>
                </c:pt>
                <c:pt idx="12">
                  <c:v>63.1</c:v>
                </c:pt>
                <c:pt idx="13">
                  <c:v>62.5</c:v>
                </c:pt>
                <c:pt idx="14">
                  <c:v>63.3</c:v>
                </c:pt>
                <c:pt idx="15">
                  <c:v>64.599999999999994</c:v>
                </c:pt>
                <c:pt idx="16">
                  <c:v>65.5</c:v>
                </c:pt>
                <c:pt idx="17">
                  <c:v>66</c:v>
                </c:pt>
                <c:pt idx="18">
                  <c:v>66.3</c:v>
                </c:pt>
                <c:pt idx="19">
                  <c:v>66.7</c:v>
                </c:pt>
                <c:pt idx="20">
                  <c:v>65.900000000000006</c:v>
                </c:pt>
                <c:pt idx="21">
                  <c:v>66.099999999999994</c:v>
                </c:pt>
                <c:pt idx="22">
                  <c:v>66.400000000000006</c:v>
                </c:pt>
                <c:pt idx="23">
                  <c:v>66.2</c:v>
                </c:pt>
                <c:pt idx="24">
                  <c:v>65.2</c:v>
                </c:pt>
                <c:pt idx="25">
                  <c:v>65</c:v>
                </c:pt>
                <c:pt idx="26">
                  <c:v>64.5</c:v>
                </c:pt>
                <c:pt idx="27">
                  <c:v>65.900000000000006</c:v>
                </c:pt>
                <c:pt idx="28">
                  <c:v>67.099999999999994</c:v>
                </c:pt>
                <c:pt idx="29">
                  <c:v>67.599999999999994</c:v>
                </c:pt>
                <c:pt idx="30">
                  <c:v>68.099999999999994</c:v>
                </c:pt>
                <c:pt idx="31">
                  <c:v>68.400000000000006</c:v>
                </c:pt>
                <c:pt idx="32">
                  <c:v>68.5</c:v>
                </c:pt>
                <c:pt idx="33">
                  <c:v>69.2</c:v>
                </c:pt>
              </c:numCache>
            </c:numRef>
          </c:val>
          <c:smooth val="0"/>
        </c:ser>
        <c:ser>
          <c:idx val="19"/>
          <c:order val="21"/>
          <c:tx>
            <c:strRef>
              <c:f>'Data 4.2a'!$A$25</c:f>
              <c:strCache>
                <c:ptCount val="1"/>
                <c:pt idx="0">
                  <c:v>Luxembourg</c:v>
                </c:pt>
              </c:strCache>
            </c:strRef>
          </c:tx>
          <c:spPr>
            <a:ln w="12700">
              <a:solidFill>
                <a:schemeClr val="bg1">
                  <a:lumMod val="8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4.2a'!$B$25:$AI$25</c:f>
              <c:numCache>
                <c:formatCode>0.0</c:formatCode>
                <c:ptCount val="34"/>
                <c:pt idx="0">
                  <c:v>68.900000000000006</c:v>
                </c:pt>
                <c:pt idx="1">
                  <c:v>68.900000000000006</c:v>
                </c:pt>
                <c:pt idx="2">
                  <c:v>69.900000000000006</c:v>
                </c:pt>
                <c:pt idx="3">
                  <c:v>69.7</c:v>
                </c:pt>
                <c:pt idx="4">
                  <c:v>70.3</c:v>
                </c:pt>
                <c:pt idx="5">
                  <c:v>70.7</c:v>
                </c:pt>
                <c:pt idx="6">
                  <c:v>70.599999999999994</c:v>
                </c:pt>
                <c:pt idx="7">
                  <c:v>71</c:v>
                </c:pt>
                <c:pt idx="8">
                  <c:v>71.2</c:v>
                </c:pt>
                <c:pt idx="9">
                  <c:v>72.400000000000006</c:v>
                </c:pt>
                <c:pt idx="10">
                  <c:v>72</c:v>
                </c:pt>
                <c:pt idx="11">
                  <c:v>71.900000000000006</c:v>
                </c:pt>
                <c:pt idx="12">
                  <c:v>72.2</c:v>
                </c:pt>
                <c:pt idx="13">
                  <c:v>73.2</c:v>
                </c:pt>
                <c:pt idx="14">
                  <c:v>73</c:v>
                </c:pt>
                <c:pt idx="15">
                  <c:v>73.3</c:v>
                </c:pt>
                <c:pt idx="16">
                  <c:v>74</c:v>
                </c:pt>
                <c:pt idx="17">
                  <c:v>73.7</c:v>
                </c:pt>
                <c:pt idx="18">
                  <c:v>74.400000000000006</c:v>
                </c:pt>
                <c:pt idx="19">
                  <c:v>74.599999999999994</c:v>
                </c:pt>
                <c:pt idx="20">
                  <c:v>75.099999999999994</c:v>
                </c:pt>
                <c:pt idx="21">
                  <c:v>74.599999999999994</c:v>
                </c:pt>
                <c:pt idx="22">
                  <c:v>74.8</c:v>
                </c:pt>
                <c:pt idx="23">
                  <c:v>76</c:v>
                </c:pt>
                <c:pt idx="24">
                  <c:v>76.7</c:v>
                </c:pt>
                <c:pt idx="25">
                  <c:v>76.8</c:v>
                </c:pt>
                <c:pt idx="26">
                  <c:v>76.7</c:v>
                </c:pt>
                <c:pt idx="27">
                  <c:v>78.099999999999994</c:v>
                </c:pt>
                <c:pt idx="28">
                  <c:v>78.099999999999994</c:v>
                </c:pt>
                <c:pt idx="29">
                  <c:v>77.900000000000006</c:v>
                </c:pt>
                <c:pt idx="30">
                  <c:v>78.5</c:v>
                </c:pt>
                <c:pt idx="31">
                  <c:v>79.099999999999994</c:v>
                </c:pt>
                <c:pt idx="32">
                  <c:v>79.8</c:v>
                </c:pt>
                <c:pt idx="33">
                  <c:v>79.400000000000006</c:v>
                </c:pt>
              </c:numCache>
            </c:numRef>
          </c:val>
          <c:smooth val="0"/>
        </c:ser>
        <c:ser>
          <c:idx val="20"/>
          <c:order val="22"/>
          <c:tx>
            <c:strRef>
              <c:f>'Data 4.2a'!$A$26</c:f>
              <c:strCache>
                <c:ptCount val="1"/>
                <c:pt idx="0">
                  <c:v>Malta</c:v>
                </c:pt>
              </c:strCache>
            </c:strRef>
          </c:tx>
          <c:spPr>
            <a:ln w="12700">
              <a:solidFill>
                <a:schemeClr val="bg1">
                  <a:lumMod val="8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4.2a'!$B$26:$AI$26</c:f>
              <c:numCache>
                <c:formatCode>0.0</c:formatCode>
                <c:ptCount val="34"/>
                <c:pt idx="0">
                  <c:v>69</c:v>
                </c:pt>
                <c:pt idx="14">
                  <c:v>74.8</c:v>
                </c:pt>
                <c:pt idx="15">
                  <c:v>74.8</c:v>
                </c:pt>
                <c:pt idx="16">
                  <c:v>75.2</c:v>
                </c:pt>
                <c:pt idx="17">
                  <c:v>74.900000000000006</c:v>
                </c:pt>
                <c:pt idx="18">
                  <c:v>75.3</c:v>
                </c:pt>
                <c:pt idx="19">
                  <c:v>76.2</c:v>
                </c:pt>
                <c:pt idx="20">
                  <c:v>76.599999999999994</c:v>
                </c:pt>
                <c:pt idx="21">
                  <c:v>76.3</c:v>
                </c:pt>
                <c:pt idx="22">
                  <c:v>76.400000000000006</c:v>
                </c:pt>
                <c:pt idx="23">
                  <c:v>77.400000000000006</c:v>
                </c:pt>
                <c:pt idx="24">
                  <c:v>77.3</c:v>
                </c:pt>
                <c:pt idx="25">
                  <c:v>77</c:v>
                </c:pt>
                <c:pt idx="26">
                  <c:v>77.5</c:v>
                </c:pt>
                <c:pt idx="27">
                  <c:v>77.099999999999994</c:v>
                </c:pt>
                <c:pt idx="28">
                  <c:v>77.900000000000006</c:v>
                </c:pt>
                <c:pt idx="29">
                  <c:v>79.3</c:v>
                </c:pt>
                <c:pt idx="30">
                  <c:v>78.599999999999994</c:v>
                </c:pt>
                <c:pt idx="31">
                  <c:v>78.599999999999994</c:v>
                </c:pt>
                <c:pt idx="32">
                  <c:v>79.599999999999994</c:v>
                </c:pt>
                <c:pt idx="33">
                  <c:v>79.8</c:v>
                </c:pt>
              </c:numCache>
            </c:numRef>
          </c:val>
          <c:smooth val="0"/>
        </c:ser>
        <c:ser>
          <c:idx val="21"/>
          <c:order val="23"/>
          <c:tx>
            <c:strRef>
              <c:f>'Data 4.2a'!$A$27</c:f>
              <c:strCache>
                <c:ptCount val="1"/>
                <c:pt idx="0">
                  <c:v>Netherlands</c:v>
                </c:pt>
              </c:strCache>
            </c:strRef>
          </c:tx>
          <c:spPr>
            <a:ln w="12700">
              <a:solidFill>
                <a:schemeClr val="bg1">
                  <a:lumMod val="8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4.2a'!$B$27:$AI$27</c:f>
              <c:numCache>
                <c:formatCode>0.0</c:formatCode>
                <c:ptCount val="34"/>
                <c:pt idx="4">
                  <c:v>73.099999999999994</c:v>
                </c:pt>
                <c:pt idx="5">
                  <c:v>73.099999999999994</c:v>
                </c:pt>
                <c:pt idx="6">
                  <c:v>73.5</c:v>
                </c:pt>
                <c:pt idx="7">
                  <c:v>73.7</c:v>
                </c:pt>
                <c:pt idx="8">
                  <c:v>73.7</c:v>
                </c:pt>
                <c:pt idx="9">
                  <c:v>73.8</c:v>
                </c:pt>
                <c:pt idx="10">
                  <c:v>74.099999999999994</c:v>
                </c:pt>
                <c:pt idx="11">
                  <c:v>74.3</c:v>
                </c:pt>
                <c:pt idx="12">
                  <c:v>74</c:v>
                </c:pt>
                <c:pt idx="13">
                  <c:v>74.599999999999994</c:v>
                </c:pt>
                <c:pt idx="14">
                  <c:v>74.599999999999994</c:v>
                </c:pt>
                <c:pt idx="15">
                  <c:v>74.7</c:v>
                </c:pt>
                <c:pt idx="16">
                  <c:v>75.2</c:v>
                </c:pt>
                <c:pt idx="17">
                  <c:v>75.2</c:v>
                </c:pt>
                <c:pt idx="18">
                  <c:v>75.3</c:v>
                </c:pt>
                <c:pt idx="19">
                  <c:v>75.599999999999994</c:v>
                </c:pt>
                <c:pt idx="20">
                  <c:v>75.8</c:v>
                </c:pt>
                <c:pt idx="21">
                  <c:v>76</c:v>
                </c:pt>
                <c:pt idx="22">
                  <c:v>76.3</c:v>
                </c:pt>
                <c:pt idx="23">
                  <c:v>76.900000000000006</c:v>
                </c:pt>
                <c:pt idx="24">
                  <c:v>77.2</c:v>
                </c:pt>
                <c:pt idx="25">
                  <c:v>77.7</c:v>
                </c:pt>
                <c:pt idx="26">
                  <c:v>78.099999999999994</c:v>
                </c:pt>
                <c:pt idx="27">
                  <c:v>78.400000000000006</c:v>
                </c:pt>
                <c:pt idx="28">
                  <c:v>78.7</c:v>
                </c:pt>
                <c:pt idx="29">
                  <c:v>78.900000000000006</c:v>
                </c:pt>
                <c:pt idx="30">
                  <c:v>79.400000000000006</c:v>
                </c:pt>
                <c:pt idx="31">
                  <c:v>79.3</c:v>
                </c:pt>
                <c:pt idx="32">
                  <c:v>79.5</c:v>
                </c:pt>
                <c:pt idx="33">
                  <c:v>80</c:v>
                </c:pt>
              </c:numCache>
            </c:numRef>
          </c:val>
          <c:smooth val="0"/>
        </c:ser>
        <c:ser>
          <c:idx val="22"/>
          <c:order val="24"/>
          <c:tx>
            <c:strRef>
              <c:f>'Data 4.2a'!$A$28</c:f>
              <c:strCache>
                <c:ptCount val="1"/>
                <c:pt idx="0">
                  <c:v>Northern Ireland</c:v>
                </c:pt>
              </c:strCache>
            </c:strRef>
          </c:tx>
          <c:spPr>
            <a:ln w="25400">
              <a:solidFill>
                <a:schemeClr val="tx2"/>
              </a:solidFill>
              <a:prstDash val="lgDash"/>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4.2a'!$B$28:$AI$28</c:f>
              <c:numCache>
                <c:formatCode>0.0</c:formatCode>
                <c:ptCount val="34"/>
                <c:pt idx="0">
                  <c:v>69.17</c:v>
                </c:pt>
                <c:pt idx="1">
                  <c:v>69.75</c:v>
                </c:pt>
                <c:pt idx="2">
                  <c:v>70.14</c:v>
                </c:pt>
                <c:pt idx="3">
                  <c:v>70.33</c:v>
                </c:pt>
                <c:pt idx="4">
                  <c:v>70.569999999999993</c:v>
                </c:pt>
                <c:pt idx="5">
                  <c:v>70.900000000000006</c:v>
                </c:pt>
                <c:pt idx="6">
                  <c:v>71.13</c:v>
                </c:pt>
                <c:pt idx="7">
                  <c:v>71.48</c:v>
                </c:pt>
                <c:pt idx="8">
                  <c:v>71.72</c:v>
                </c:pt>
                <c:pt idx="9">
                  <c:v>72.14</c:v>
                </c:pt>
                <c:pt idx="10">
                  <c:v>72.55</c:v>
                </c:pt>
                <c:pt idx="11">
                  <c:v>72.73</c:v>
                </c:pt>
                <c:pt idx="12">
                  <c:v>73</c:v>
                </c:pt>
                <c:pt idx="13">
                  <c:v>73.11</c:v>
                </c:pt>
                <c:pt idx="14">
                  <c:v>73.510000000000005</c:v>
                </c:pt>
                <c:pt idx="15">
                  <c:v>73.83</c:v>
                </c:pt>
                <c:pt idx="16">
                  <c:v>74.16</c:v>
                </c:pt>
                <c:pt idx="17">
                  <c:v>74.27</c:v>
                </c:pt>
                <c:pt idx="18">
                  <c:v>74.48</c:v>
                </c:pt>
                <c:pt idx="19">
                  <c:v>74.790000000000006</c:v>
                </c:pt>
                <c:pt idx="20">
                  <c:v>75.19</c:v>
                </c:pt>
                <c:pt idx="21">
                  <c:v>75.55</c:v>
                </c:pt>
                <c:pt idx="22">
                  <c:v>75.81</c:v>
                </c:pt>
                <c:pt idx="23">
                  <c:v>75.989999999999995</c:v>
                </c:pt>
                <c:pt idx="24">
                  <c:v>76.069999999999993</c:v>
                </c:pt>
                <c:pt idx="25">
                  <c:v>76.150000000000006</c:v>
                </c:pt>
                <c:pt idx="26">
                  <c:v>76.33</c:v>
                </c:pt>
                <c:pt idx="27">
                  <c:v>76.67</c:v>
                </c:pt>
                <c:pt idx="28">
                  <c:v>76.97</c:v>
                </c:pt>
                <c:pt idx="29">
                  <c:v>77.41</c:v>
                </c:pt>
                <c:pt idx="30">
                  <c:v>77.69</c:v>
                </c:pt>
                <c:pt idx="31">
                  <c:v>78</c:v>
                </c:pt>
                <c:pt idx="32">
                  <c:v>78.25</c:v>
                </c:pt>
                <c:pt idx="33">
                  <c:v>78.3</c:v>
                </c:pt>
              </c:numCache>
            </c:numRef>
          </c:val>
          <c:smooth val="0"/>
        </c:ser>
        <c:ser>
          <c:idx val="23"/>
          <c:order val="25"/>
          <c:tx>
            <c:strRef>
              <c:f>'Data 4.2a'!$A$29</c:f>
              <c:strCache>
                <c:ptCount val="1"/>
                <c:pt idx="0">
                  <c:v>Poland</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4.2a'!$B$29:$AI$29</c:f>
              <c:numCache>
                <c:formatCode>0.0</c:formatCode>
                <c:ptCount val="34"/>
                <c:pt idx="9">
                  <c:v>66.3</c:v>
                </c:pt>
                <c:pt idx="10">
                  <c:v>65.900000000000006</c:v>
                </c:pt>
                <c:pt idx="11">
                  <c:v>66.5</c:v>
                </c:pt>
                <c:pt idx="12">
                  <c:v>67.2</c:v>
                </c:pt>
                <c:pt idx="13">
                  <c:v>67.5</c:v>
                </c:pt>
                <c:pt idx="14">
                  <c:v>67.7</c:v>
                </c:pt>
                <c:pt idx="15">
                  <c:v>68.099999999999994</c:v>
                </c:pt>
                <c:pt idx="16">
                  <c:v>68.5</c:v>
                </c:pt>
                <c:pt idx="17">
                  <c:v>68.900000000000006</c:v>
                </c:pt>
                <c:pt idx="18">
                  <c:v>68.8</c:v>
                </c:pt>
                <c:pt idx="19">
                  <c:v>69.599999999999994</c:v>
                </c:pt>
                <c:pt idx="20">
                  <c:v>70</c:v>
                </c:pt>
                <c:pt idx="21">
                  <c:v>70.3</c:v>
                </c:pt>
                <c:pt idx="22">
                  <c:v>70.5</c:v>
                </c:pt>
                <c:pt idx="23">
                  <c:v>70.599999999999994</c:v>
                </c:pt>
                <c:pt idx="24">
                  <c:v>70.8</c:v>
                </c:pt>
                <c:pt idx="25">
                  <c:v>70.900000000000006</c:v>
                </c:pt>
                <c:pt idx="26">
                  <c:v>71</c:v>
                </c:pt>
                <c:pt idx="27">
                  <c:v>71.3</c:v>
                </c:pt>
                <c:pt idx="28">
                  <c:v>71.5</c:v>
                </c:pt>
                <c:pt idx="29">
                  <c:v>72.2</c:v>
                </c:pt>
                <c:pt idx="30">
                  <c:v>72.5</c:v>
                </c:pt>
                <c:pt idx="31">
                  <c:v>72.599999999999994</c:v>
                </c:pt>
                <c:pt idx="32">
                  <c:v>73</c:v>
                </c:pt>
                <c:pt idx="33">
                  <c:v>73.7</c:v>
                </c:pt>
              </c:numCache>
            </c:numRef>
          </c:val>
          <c:smooth val="0"/>
        </c:ser>
        <c:ser>
          <c:idx val="24"/>
          <c:order val="26"/>
          <c:tx>
            <c:strRef>
              <c:f>'Data 4.2a'!$A$30</c:f>
              <c:strCache>
                <c:ptCount val="1"/>
                <c:pt idx="0">
                  <c:v>Portugal</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4.2a'!$B$30:$AI$30</c:f>
              <c:numCache>
                <c:formatCode>0.0</c:formatCode>
                <c:ptCount val="34"/>
                <c:pt idx="0">
                  <c:v>68.2</c:v>
                </c:pt>
                <c:pt idx="1">
                  <c:v>69</c:v>
                </c:pt>
                <c:pt idx="2">
                  <c:v>69</c:v>
                </c:pt>
                <c:pt idx="3">
                  <c:v>69.2</c:v>
                </c:pt>
                <c:pt idx="4">
                  <c:v>69.400000000000006</c:v>
                </c:pt>
                <c:pt idx="5">
                  <c:v>69.900000000000006</c:v>
                </c:pt>
                <c:pt idx="6">
                  <c:v>70.3</c:v>
                </c:pt>
                <c:pt idx="7">
                  <c:v>70.3</c:v>
                </c:pt>
                <c:pt idx="8">
                  <c:v>70.900000000000006</c:v>
                </c:pt>
                <c:pt idx="9">
                  <c:v>70.599999999999994</c:v>
                </c:pt>
                <c:pt idx="10">
                  <c:v>70.5</c:v>
                </c:pt>
                <c:pt idx="11">
                  <c:v>71</c:v>
                </c:pt>
                <c:pt idx="12">
                  <c:v>71</c:v>
                </c:pt>
                <c:pt idx="13">
                  <c:v>72</c:v>
                </c:pt>
                <c:pt idx="14">
                  <c:v>71.7</c:v>
                </c:pt>
                <c:pt idx="15">
                  <c:v>71.599999999999994</c:v>
                </c:pt>
                <c:pt idx="16">
                  <c:v>72.2</c:v>
                </c:pt>
                <c:pt idx="17">
                  <c:v>72.400000000000006</c:v>
                </c:pt>
                <c:pt idx="18">
                  <c:v>72.7</c:v>
                </c:pt>
                <c:pt idx="19">
                  <c:v>73.3</c:v>
                </c:pt>
                <c:pt idx="20">
                  <c:v>73.599999999999994</c:v>
                </c:pt>
                <c:pt idx="21">
                  <c:v>73.900000000000006</c:v>
                </c:pt>
                <c:pt idx="22">
                  <c:v>74.2</c:v>
                </c:pt>
                <c:pt idx="23">
                  <c:v>75</c:v>
                </c:pt>
                <c:pt idx="24">
                  <c:v>74.900000000000006</c:v>
                </c:pt>
                <c:pt idx="25">
                  <c:v>75.5</c:v>
                </c:pt>
                <c:pt idx="26">
                  <c:v>75.900000000000006</c:v>
                </c:pt>
                <c:pt idx="27">
                  <c:v>76.2</c:v>
                </c:pt>
                <c:pt idx="28">
                  <c:v>76.5</c:v>
                </c:pt>
                <c:pt idx="29">
                  <c:v>76.8</c:v>
                </c:pt>
                <c:pt idx="30">
                  <c:v>77.3</c:v>
                </c:pt>
                <c:pt idx="31">
                  <c:v>77.3</c:v>
                </c:pt>
                <c:pt idx="32">
                  <c:v>77.599999999999994</c:v>
                </c:pt>
                <c:pt idx="33">
                  <c:v>78</c:v>
                </c:pt>
              </c:numCache>
            </c:numRef>
          </c:val>
          <c:smooth val="0"/>
        </c:ser>
        <c:ser>
          <c:idx val="25"/>
          <c:order val="27"/>
          <c:tx>
            <c:strRef>
              <c:f>'Data 4.2a'!$A$31</c:f>
              <c:strCache>
                <c:ptCount val="1"/>
                <c:pt idx="0">
                  <c:v>Romania</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4.2a'!$B$31:$AI$31</c:f>
              <c:numCache>
                <c:formatCode>0.0</c:formatCode>
                <c:ptCount val="34"/>
                <c:pt idx="0">
                  <c:v>66.8</c:v>
                </c:pt>
                <c:pt idx="1">
                  <c:v>67.099999999999994</c:v>
                </c:pt>
                <c:pt idx="2">
                  <c:v>67</c:v>
                </c:pt>
                <c:pt idx="3">
                  <c:v>67</c:v>
                </c:pt>
                <c:pt idx="4">
                  <c:v>66.400000000000006</c:v>
                </c:pt>
                <c:pt idx="5">
                  <c:v>66.7</c:v>
                </c:pt>
                <c:pt idx="6">
                  <c:v>66.099999999999994</c:v>
                </c:pt>
                <c:pt idx="7">
                  <c:v>66.5</c:v>
                </c:pt>
                <c:pt idx="8">
                  <c:v>66.7</c:v>
                </c:pt>
                <c:pt idx="9">
                  <c:v>66.7</c:v>
                </c:pt>
                <c:pt idx="10">
                  <c:v>66.8</c:v>
                </c:pt>
                <c:pt idx="11">
                  <c:v>66</c:v>
                </c:pt>
                <c:pt idx="12">
                  <c:v>65.900000000000006</c:v>
                </c:pt>
                <c:pt idx="13">
                  <c:v>65.7</c:v>
                </c:pt>
                <c:pt idx="14">
                  <c:v>65.5</c:v>
                </c:pt>
                <c:pt idx="15">
                  <c:v>65.099999999999994</c:v>
                </c:pt>
                <c:pt idx="16">
                  <c:v>65.2</c:v>
                </c:pt>
                <c:pt idx="17">
                  <c:v>66.3</c:v>
                </c:pt>
                <c:pt idx="18">
                  <c:v>67.099999999999994</c:v>
                </c:pt>
                <c:pt idx="19">
                  <c:v>67.7</c:v>
                </c:pt>
                <c:pt idx="20">
                  <c:v>67.5</c:v>
                </c:pt>
                <c:pt idx="21">
                  <c:v>67.3</c:v>
                </c:pt>
                <c:pt idx="22">
                  <c:v>67.400000000000006</c:v>
                </c:pt>
                <c:pt idx="23">
                  <c:v>67.8</c:v>
                </c:pt>
                <c:pt idx="24">
                  <c:v>68.400000000000006</c:v>
                </c:pt>
                <c:pt idx="25">
                  <c:v>69</c:v>
                </c:pt>
                <c:pt idx="26">
                  <c:v>69.5</c:v>
                </c:pt>
                <c:pt idx="27">
                  <c:v>69.7</c:v>
                </c:pt>
                <c:pt idx="28">
                  <c:v>69.8</c:v>
                </c:pt>
                <c:pt idx="29">
                  <c:v>70</c:v>
                </c:pt>
                <c:pt idx="30">
                  <c:v>70.8</c:v>
                </c:pt>
                <c:pt idx="31">
                  <c:v>70.900000000000006</c:v>
                </c:pt>
                <c:pt idx="32">
                  <c:v>71.599999999999994</c:v>
                </c:pt>
                <c:pt idx="33">
                  <c:v>71.400000000000006</c:v>
                </c:pt>
              </c:numCache>
            </c:numRef>
          </c:val>
          <c:smooth val="0"/>
        </c:ser>
        <c:ser>
          <c:idx val="26"/>
          <c:order val="28"/>
          <c:tx>
            <c:strRef>
              <c:f>'Data 4.2a'!$A$32</c:f>
              <c:strCache>
                <c:ptCount val="1"/>
                <c:pt idx="0">
                  <c:v>Scotland</c:v>
                </c:pt>
              </c:strCache>
            </c:strRef>
          </c:tx>
          <c:spPr>
            <a:ln w="44450">
              <a:solidFill>
                <a:schemeClr val="tx2"/>
              </a:solidFill>
            </a:ln>
          </c:spPr>
          <c:marker>
            <c:symbol val="none"/>
          </c:marker>
          <c:dPt>
            <c:idx val="0"/>
            <c:marker>
              <c:symbol val="circle"/>
              <c:size val="12"/>
              <c:spPr>
                <a:solidFill>
                  <a:schemeClr val="tx2"/>
                </a:solidFill>
                <a:ln w="12700">
                  <a:solidFill>
                    <a:schemeClr val="tx2"/>
                  </a:solidFill>
                </a:ln>
              </c:spPr>
            </c:marker>
            <c:bubble3D val="0"/>
          </c:dPt>
          <c:dPt>
            <c:idx val="33"/>
            <c:marker>
              <c:symbol val="circle"/>
              <c:size val="12"/>
              <c:spPr>
                <a:solidFill>
                  <a:schemeClr val="tx2"/>
                </a:solidFill>
                <a:ln>
                  <a:solidFill>
                    <a:schemeClr val="tx1"/>
                  </a:solidFill>
                </a:ln>
              </c:spPr>
            </c:marker>
            <c:bubble3D val="0"/>
          </c:dPt>
          <c:dLbls>
            <c:dLbl>
              <c:idx val="0"/>
              <c:layout>
                <c:manualLayout>
                  <c:x val="-2.0537123950976108E-2"/>
                  <c:y val="2.5181599983344453E-2"/>
                </c:manualLayout>
              </c:layout>
              <c:showLegendKey val="0"/>
              <c:showVal val="1"/>
              <c:showCatName val="0"/>
              <c:showSerName val="0"/>
              <c:showPercent val="0"/>
              <c:showBubbleSize val="0"/>
            </c:dLbl>
            <c:dLbl>
              <c:idx val="33"/>
              <c:showLegendKey val="0"/>
              <c:showVal val="1"/>
              <c:showCatName val="0"/>
              <c:showSerName val="0"/>
              <c:showPercent val="0"/>
              <c:showBubbleSize val="0"/>
            </c:dLbl>
            <c:txPr>
              <a:bodyPr/>
              <a:lstStyle/>
              <a:p>
                <a:pPr>
                  <a:defRPr sz="1200" b="1">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dLbls>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4.2a'!$B$32:$AI$32</c:f>
              <c:numCache>
                <c:formatCode>0.0</c:formatCode>
                <c:ptCount val="34"/>
                <c:pt idx="0">
                  <c:v>69.11</c:v>
                </c:pt>
                <c:pt idx="1">
                  <c:v>69.34</c:v>
                </c:pt>
                <c:pt idx="2">
                  <c:v>69.599999999999994</c:v>
                </c:pt>
                <c:pt idx="3">
                  <c:v>69.87</c:v>
                </c:pt>
                <c:pt idx="4">
                  <c:v>70.010000000000005</c:v>
                </c:pt>
                <c:pt idx="5">
                  <c:v>70.209999999999994</c:v>
                </c:pt>
                <c:pt idx="6">
                  <c:v>70.349999999999994</c:v>
                </c:pt>
                <c:pt idx="7">
                  <c:v>70.55</c:v>
                </c:pt>
                <c:pt idx="8">
                  <c:v>70.760000000000005</c:v>
                </c:pt>
                <c:pt idx="9">
                  <c:v>71.06</c:v>
                </c:pt>
                <c:pt idx="10">
                  <c:v>71.38</c:v>
                </c:pt>
                <c:pt idx="11">
                  <c:v>71.47</c:v>
                </c:pt>
                <c:pt idx="12">
                  <c:v>71.7</c:v>
                </c:pt>
                <c:pt idx="13">
                  <c:v>71.88</c:v>
                </c:pt>
                <c:pt idx="14">
                  <c:v>72.08</c:v>
                </c:pt>
                <c:pt idx="15">
                  <c:v>72.23</c:v>
                </c:pt>
                <c:pt idx="16">
                  <c:v>72.400000000000006</c:v>
                </c:pt>
                <c:pt idx="17">
                  <c:v>72.64</c:v>
                </c:pt>
                <c:pt idx="18">
                  <c:v>72.84</c:v>
                </c:pt>
                <c:pt idx="19">
                  <c:v>73.099999999999994</c:v>
                </c:pt>
                <c:pt idx="20">
                  <c:v>73.31</c:v>
                </c:pt>
                <c:pt idx="21">
                  <c:v>73.5</c:v>
                </c:pt>
                <c:pt idx="22">
                  <c:v>73.78</c:v>
                </c:pt>
                <c:pt idx="23">
                  <c:v>74.22</c:v>
                </c:pt>
                <c:pt idx="24">
                  <c:v>74.59</c:v>
                </c:pt>
                <c:pt idx="25">
                  <c:v>74.790000000000006</c:v>
                </c:pt>
                <c:pt idx="26">
                  <c:v>74.989999999999995</c:v>
                </c:pt>
                <c:pt idx="27">
                  <c:v>75.34</c:v>
                </c:pt>
                <c:pt idx="28">
                  <c:v>75.8</c:v>
                </c:pt>
                <c:pt idx="29">
                  <c:v>76.209999999999994</c:v>
                </c:pt>
                <c:pt idx="30">
                  <c:v>76.510000000000005</c:v>
                </c:pt>
                <c:pt idx="31">
                  <c:v>76.77</c:v>
                </c:pt>
                <c:pt idx="32">
                  <c:v>77.05</c:v>
                </c:pt>
                <c:pt idx="33">
                  <c:v>77.099999999999994</c:v>
                </c:pt>
              </c:numCache>
            </c:numRef>
          </c:val>
          <c:smooth val="0"/>
        </c:ser>
        <c:ser>
          <c:idx val="27"/>
          <c:order val="29"/>
          <c:tx>
            <c:strRef>
              <c:f>'Data 4.2a'!$A$33</c:f>
              <c:strCache>
                <c:ptCount val="1"/>
                <c:pt idx="0">
                  <c:v>Slovakia</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4.2a'!$B$33:$AI$33</c:f>
              <c:numCache>
                <c:formatCode>0.0</c:formatCode>
                <c:ptCount val="34"/>
                <c:pt idx="0">
                  <c:v>66.8</c:v>
                </c:pt>
                <c:pt idx="1">
                  <c:v>67</c:v>
                </c:pt>
                <c:pt idx="2">
                  <c:v>66.7</c:v>
                </c:pt>
                <c:pt idx="3">
                  <c:v>66.900000000000006</c:v>
                </c:pt>
                <c:pt idx="4">
                  <c:v>67</c:v>
                </c:pt>
                <c:pt idx="5">
                  <c:v>67.2</c:v>
                </c:pt>
                <c:pt idx="6">
                  <c:v>67.400000000000006</c:v>
                </c:pt>
                <c:pt idx="7">
                  <c:v>67.2</c:v>
                </c:pt>
                <c:pt idx="8">
                  <c:v>67</c:v>
                </c:pt>
                <c:pt idx="9">
                  <c:v>66.7</c:v>
                </c:pt>
                <c:pt idx="10">
                  <c:v>66.900000000000006</c:v>
                </c:pt>
                <c:pt idx="11">
                  <c:v>67.099999999999994</c:v>
                </c:pt>
                <c:pt idx="12">
                  <c:v>67.8</c:v>
                </c:pt>
                <c:pt idx="13">
                  <c:v>68.3</c:v>
                </c:pt>
                <c:pt idx="14">
                  <c:v>68.400000000000006</c:v>
                </c:pt>
                <c:pt idx="15">
                  <c:v>68.8</c:v>
                </c:pt>
                <c:pt idx="16">
                  <c:v>68.900000000000006</c:v>
                </c:pt>
                <c:pt idx="17">
                  <c:v>68.599999999999994</c:v>
                </c:pt>
                <c:pt idx="18">
                  <c:v>69</c:v>
                </c:pt>
                <c:pt idx="19">
                  <c:v>69.2</c:v>
                </c:pt>
                <c:pt idx="20">
                  <c:v>69.5</c:v>
                </c:pt>
                <c:pt idx="21">
                  <c:v>69.8</c:v>
                </c:pt>
                <c:pt idx="22">
                  <c:v>69.8</c:v>
                </c:pt>
                <c:pt idx="23">
                  <c:v>70.3</c:v>
                </c:pt>
                <c:pt idx="24">
                  <c:v>70.2</c:v>
                </c:pt>
                <c:pt idx="25">
                  <c:v>70.400000000000006</c:v>
                </c:pt>
                <c:pt idx="26">
                  <c:v>70.599999999999994</c:v>
                </c:pt>
                <c:pt idx="27">
                  <c:v>70.900000000000006</c:v>
                </c:pt>
                <c:pt idx="28">
                  <c:v>71.400000000000006</c:v>
                </c:pt>
                <c:pt idx="29">
                  <c:v>71.8</c:v>
                </c:pt>
                <c:pt idx="30">
                  <c:v>72.3</c:v>
                </c:pt>
                <c:pt idx="31">
                  <c:v>72.5</c:v>
                </c:pt>
                <c:pt idx="32">
                  <c:v>72.900000000000006</c:v>
                </c:pt>
                <c:pt idx="33">
                  <c:v>73.3</c:v>
                </c:pt>
              </c:numCache>
            </c:numRef>
          </c:val>
          <c:smooth val="0"/>
        </c:ser>
        <c:ser>
          <c:idx val="28"/>
          <c:order val="30"/>
          <c:tx>
            <c:strRef>
              <c:f>'Data 4.2a'!$A$34</c:f>
              <c:strCache>
                <c:ptCount val="1"/>
                <c:pt idx="0">
                  <c:v>Slovenia</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4.2a'!$B$34:$AI$34</c:f>
              <c:numCache>
                <c:formatCode>0.0</c:formatCode>
                <c:ptCount val="34"/>
                <c:pt idx="1">
                  <c:v>67</c:v>
                </c:pt>
                <c:pt idx="2">
                  <c:v>66.900000000000006</c:v>
                </c:pt>
                <c:pt idx="3">
                  <c:v>67.3</c:v>
                </c:pt>
                <c:pt idx="4">
                  <c:v>67.7</c:v>
                </c:pt>
                <c:pt idx="5">
                  <c:v>68.400000000000006</c:v>
                </c:pt>
                <c:pt idx="6">
                  <c:v>68.2</c:v>
                </c:pt>
                <c:pt idx="7">
                  <c:v>68.900000000000006</c:v>
                </c:pt>
                <c:pt idx="8">
                  <c:v>69.3</c:v>
                </c:pt>
                <c:pt idx="9">
                  <c:v>69.8</c:v>
                </c:pt>
                <c:pt idx="10">
                  <c:v>69.5</c:v>
                </c:pt>
                <c:pt idx="11">
                  <c:v>69.599999999999994</c:v>
                </c:pt>
                <c:pt idx="12">
                  <c:v>69.400000000000006</c:v>
                </c:pt>
                <c:pt idx="13">
                  <c:v>70.099999999999994</c:v>
                </c:pt>
                <c:pt idx="14">
                  <c:v>70.8</c:v>
                </c:pt>
                <c:pt idx="15">
                  <c:v>71.099999999999994</c:v>
                </c:pt>
                <c:pt idx="16">
                  <c:v>71.099999999999994</c:v>
                </c:pt>
                <c:pt idx="17">
                  <c:v>71.3</c:v>
                </c:pt>
                <c:pt idx="18">
                  <c:v>71.8</c:v>
                </c:pt>
                <c:pt idx="19">
                  <c:v>72.2</c:v>
                </c:pt>
                <c:pt idx="20">
                  <c:v>72.3</c:v>
                </c:pt>
                <c:pt idx="21">
                  <c:v>72.599999999999994</c:v>
                </c:pt>
                <c:pt idx="22">
                  <c:v>72.5</c:v>
                </c:pt>
                <c:pt idx="23">
                  <c:v>73.5</c:v>
                </c:pt>
                <c:pt idx="24">
                  <c:v>73.900000000000006</c:v>
                </c:pt>
                <c:pt idx="25">
                  <c:v>74.5</c:v>
                </c:pt>
                <c:pt idx="26">
                  <c:v>74.599999999999994</c:v>
                </c:pt>
                <c:pt idx="27">
                  <c:v>75.5</c:v>
                </c:pt>
                <c:pt idx="28">
                  <c:v>75.900000000000006</c:v>
                </c:pt>
                <c:pt idx="29">
                  <c:v>76.400000000000006</c:v>
                </c:pt>
                <c:pt idx="30">
                  <c:v>76.8</c:v>
                </c:pt>
                <c:pt idx="31">
                  <c:v>77.099999999999994</c:v>
                </c:pt>
                <c:pt idx="32">
                  <c:v>77.2</c:v>
                </c:pt>
                <c:pt idx="33">
                  <c:v>78.2</c:v>
                </c:pt>
              </c:numCache>
            </c:numRef>
          </c:val>
          <c:smooth val="0"/>
        </c:ser>
        <c:ser>
          <c:idx val="29"/>
          <c:order val="31"/>
          <c:tx>
            <c:strRef>
              <c:f>'Data 4.2a'!$A$35</c:f>
              <c:strCache>
                <c:ptCount val="1"/>
                <c:pt idx="0">
                  <c:v>Spain</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4.2a'!$B$35:$AI$35</c:f>
              <c:numCache>
                <c:formatCode>0.0</c:formatCode>
                <c:ptCount val="34"/>
                <c:pt idx="0">
                  <c:v>72.5</c:v>
                </c:pt>
                <c:pt idx="1">
                  <c:v>73.099999999999994</c:v>
                </c:pt>
                <c:pt idx="2">
                  <c:v>72.900000000000006</c:v>
                </c:pt>
                <c:pt idx="3">
                  <c:v>73.099999999999994</c:v>
                </c:pt>
                <c:pt idx="4">
                  <c:v>73.099999999999994</c:v>
                </c:pt>
                <c:pt idx="5">
                  <c:v>73.400000000000006</c:v>
                </c:pt>
                <c:pt idx="6">
                  <c:v>73.5</c:v>
                </c:pt>
                <c:pt idx="7">
                  <c:v>73.5</c:v>
                </c:pt>
                <c:pt idx="8">
                  <c:v>73.400000000000006</c:v>
                </c:pt>
                <c:pt idx="9">
                  <c:v>73.3</c:v>
                </c:pt>
                <c:pt idx="10">
                  <c:v>73.400000000000006</c:v>
                </c:pt>
                <c:pt idx="11">
                  <c:v>73.8</c:v>
                </c:pt>
                <c:pt idx="12">
                  <c:v>74</c:v>
                </c:pt>
                <c:pt idx="13">
                  <c:v>74.400000000000006</c:v>
                </c:pt>
                <c:pt idx="14">
                  <c:v>74.400000000000006</c:v>
                </c:pt>
                <c:pt idx="15">
                  <c:v>74.5</c:v>
                </c:pt>
                <c:pt idx="16">
                  <c:v>75.2</c:v>
                </c:pt>
                <c:pt idx="17">
                  <c:v>75.3</c:v>
                </c:pt>
                <c:pt idx="18">
                  <c:v>75.3</c:v>
                </c:pt>
                <c:pt idx="19">
                  <c:v>75.8</c:v>
                </c:pt>
                <c:pt idx="20">
                  <c:v>76.3</c:v>
                </c:pt>
                <c:pt idx="21">
                  <c:v>76.400000000000006</c:v>
                </c:pt>
                <c:pt idx="22">
                  <c:v>76.400000000000006</c:v>
                </c:pt>
                <c:pt idx="23">
                  <c:v>77</c:v>
                </c:pt>
                <c:pt idx="24">
                  <c:v>77</c:v>
                </c:pt>
                <c:pt idx="25">
                  <c:v>77.8</c:v>
                </c:pt>
                <c:pt idx="26">
                  <c:v>77.900000000000006</c:v>
                </c:pt>
                <c:pt idx="27">
                  <c:v>78.3</c:v>
                </c:pt>
                <c:pt idx="28">
                  <c:v>78.8</c:v>
                </c:pt>
                <c:pt idx="29">
                  <c:v>79.2</c:v>
                </c:pt>
                <c:pt idx="30">
                  <c:v>79.5</c:v>
                </c:pt>
                <c:pt idx="31">
                  <c:v>79.5</c:v>
                </c:pt>
                <c:pt idx="32">
                  <c:v>80.2</c:v>
                </c:pt>
                <c:pt idx="33">
                  <c:v>80.400000000000006</c:v>
                </c:pt>
              </c:numCache>
            </c:numRef>
          </c:val>
          <c:smooth val="0"/>
        </c:ser>
        <c:ser>
          <c:idx val="30"/>
          <c:order val="32"/>
          <c:tx>
            <c:strRef>
              <c:f>'Data 4.2a'!$A$36</c:f>
              <c:strCache>
                <c:ptCount val="1"/>
                <c:pt idx="0">
                  <c:v>Sweden</c:v>
                </c:pt>
              </c:strCache>
            </c:strRef>
          </c:tx>
          <c:spPr>
            <a:ln w="12700">
              <a:solidFill>
                <a:schemeClr val="bg1">
                  <a:lumMod val="75000"/>
                </a:schemeClr>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4.2a'!$B$36:$AI$36</c:f>
              <c:numCache>
                <c:formatCode>0.0</c:formatCode>
                <c:ptCount val="34"/>
                <c:pt idx="0">
                  <c:v>73.099999999999994</c:v>
                </c:pt>
                <c:pt idx="1">
                  <c:v>73.5</c:v>
                </c:pt>
                <c:pt idx="2">
                  <c:v>73.599999999999994</c:v>
                </c:pt>
                <c:pt idx="3">
                  <c:v>73.900000000000006</c:v>
                </c:pt>
                <c:pt idx="4">
                  <c:v>73.8</c:v>
                </c:pt>
                <c:pt idx="5">
                  <c:v>74</c:v>
                </c:pt>
                <c:pt idx="6">
                  <c:v>74.2</c:v>
                </c:pt>
                <c:pt idx="7">
                  <c:v>74.099999999999994</c:v>
                </c:pt>
                <c:pt idx="8">
                  <c:v>74.8</c:v>
                </c:pt>
                <c:pt idx="9">
                  <c:v>74.8</c:v>
                </c:pt>
                <c:pt idx="10">
                  <c:v>75</c:v>
                </c:pt>
                <c:pt idx="11">
                  <c:v>75.400000000000006</c:v>
                </c:pt>
                <c:pt idx="12">
                  <c:v>75.5</c:v>
                </c:pt>
                <c:pt idx="13">
                  <c:v>76.099999999999994</c:v>
                </c:pt>
                <c:pt idx="14">
                  <c:v>76.2</c:v>
                </c:pt>
                <c:pt idx="15">
                  <c:v>76.599999999999994</c:v>
                </c:pt>
                <c:pt idx="16">
                  <c:v>76.8</c:v>
                </c:pt>
                <c:pt idx="17">
                  <c:v>76.900000000000006</c:v>
                </c:pt>
                <c:pt idx="18">
                  <c:v>77.099999999999994</c:v>
                </c:pt>
                <c:pt idx="19">
                  <c:v>77.400000000000006</c:v>
                </c:pt>
                <c:pt idx="20">
                  <c:v>77.599999999999994</c:v>
                </c:pt>
                <c:pt idx="21">
                  <c:v>77.7</c:v>
                </c:pt>
                <c:pt idx="22">
                  <c:v>78</c:v>
                </c:pt>
                <c:pt idx="23">
                  <c:v>78.400000000000006</c:v>
                </c:pt>
                <c:pt idx="24">
                  <c:v>78.5</c:v>
                </c:pt>
                <c:pt idx="25">
                  <c:v>78.8</c:v>
                </c:pt>
                <c:pt idx="26">
                  <c:v>79</c:v>
                </c:pt>
                <c:pt idx="27">
                  <c:v>79.2</c:v>
                </c:pt>
                <c:pt idx="28">
                  <c:v>79.400000000000006</c:v>
                </c:pt>
                <c:pt idx="29">
                  <c:v>79.599999999999994</c:v>
                </c:pt>
                <c:pt idx="30">
                  <c:v>79.900000000000006</c:v>
                </c:pt>
                <c:pt idx="31">
                  <c:v>79.900000000000006</c:v>
                </c:pt>
                <c:pt idx="32">
                  <c:v>80.2</c:v>
                </c:pt>
                <c:pt idx="33">
                  <c:v>80.400000000000006</c:v>
                </c:pt>
              </c:numCache>
            </c:numRef>
          </c:val>
          <c:smooth val="0"/>
        </c:ser>
        <c:ser>
          <c:idx val="33"/>
          <c:order val="33"/>
          <c:tx>
            <c:strRef>
              <c:f>'Data 4.2a'!$A$39</c:f>
              <c:strCache>
                <c:ptCount val="1"/>
                <c:pt idx="0">
                  <c:v>Japan </c:v>
                </c:pt>
              </c:strCache>
            </c:strRef>
          </c:tx>
          <c:spPr>
            <a:ln w="25400">
              <a:solidFill>
                <a:schemeClr val="accent2"/>
              </a:solidFill>
            </a:ln>
          </c:spPr>
          <c:marker>
            <c:symbol val="none"/>
          </c:marker>
          <c:dPt>
            <c:idx val="0"/>
            <c:marker>
              <c:symbol val="circle"/>
              <c:size val="10"/>
              <c:spPr>
                <a:solidFill>
                  <a:schemeClr val="bg1"/>
                </a:solidFill>
                <a:ln w="19050">
                  <a:solidFill>
                    <a:schemeClr val="accent2"/>
                  </a:solidFill>
                </a:ln>
              </c:spPr>
            </c:marker>
            <c:bubble3D val="0"/>
          </c:dPt>
          <c:dLbls>
            <c:dLbl>
              <c:idx val="0"/>
              <c:layout>
                <c:manualLayout>
                  <c:x val="-1.9167982354244367E-2"/>
                  <c:y val="-3.9870866640295384E-2"/>
                </c:manualLayout>
              </c:layout>
              <c:tx>
                <c:rich>
                  <a:bodyPr/>
                  <a:lstStyle/>
                  <a:p>
                    <a:r>
                      <a:rPr lang="en-US" sz="1050">
                        <a:latin typeface="Arial" panose="020B0604020202020204" pitchFamily="34" charset="0"/>
                        <a:cs typeface="Arial" panose="020B0604020202020204" pitchFamily="34" charset="0"/>
                      </a:rPr>
                      <a:t>Japan</a:t>
                    </a:r>
                  </a:p>
                  <a:p>
                    <a:r>
                      <a:rPr lang="en-US" sz="1050">
                        <a:latin typeface="Arial" panose="020B0604020202020204" pitchFamily="34" charset="0"/>
                        <a:cs typeface="Arial" panose="020B0604020202020204" pitchFamily="34" charset="0"/>
                      </a:rPr>
                      <a:t>73.8</a:t>
                    </a:r>
                    <a:endParaRPr lang="en-US"/>
                  </a:p>
                </c:rich>
              </c:tx>
              <c:showLegendKey val="0"/>
              <c:showVal val="1"/>
              <c:showCatName val="0"/>
              <c:showSerName val="0"/>
              <c:showPercent val="0"/>
              <c:showBubbleSize val="0"/>
            </c:dLbl>
            <c:txPr>
              <a:bodyPr/>
              <a:lstStyle/>
              <a:p>
                <a:pPr>
                  <a:defRPr sz="1050">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dLbls>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4.2a'!$B$39:$AI$39</c:f>
              <c:numCache>
                <c:formatCode>0.0</c:formatCode>
                <c:ptCount val="34"/>
                <c:pt idx="0">
                  <c:v>73.790000000000006</c:v>
                </c:pt>
                <c:pt idx="1">
                  <c:v>74.239999999999995</c:v>
                </c:pt>
                <c:pt idx="2">
                  <c:v>74.22</c:v>
                </c:pt>
                <c:pt idx="3">
                  <c:v>74.58</c:v>
                </c:pt>
                <c:pt idx="4">
                  <c:v>74.87</c:v>
                </c:pt>
                <c:pt idx="5">
                  <c:v>75.25</c:v>
                </c:pt>
                <c:pt idx="6">
                  <c:v>75.63</c:v>
                </c:pt>
                <c:pt idx="7">
                  <c:v>75.569999999999993</c:v>
                </c:pt>
                <c:pt idx="8">
                  <c:v>75.94</c:v>
                </c:pt>
                <c:pt idx="9">
                  <c:v>75.91</c:v>
                </c:pt>
                <c:pt idx="10">
                  <c:v>76.13</c:v>
                </c:pt>
                <c:pt idx="11">
                  <c:v>76.11</c:v>
                </c:pt>
                <c:pt idx="12">
                  <c:v>76.239999999999995</c:v>
                </c:pt>
                <c:pt idx="13">
                  <c:v>76.569999999999993</c:v>
                </c:pt>
                <c:pt idx="14">
                  <c:v>76.39</c:v>
                </c:pt>
                <c:pt idx="15">
                  <c:v>77.010000000000005</c:v>
                </c:pt>
                <c:pt idx="16">
                  <c:v>77.19</c:v>
                </c:pt>
                <c:pt idx="17">
                  <c:v>77.16</c:v>
                </c:pt>
                <c:pt idx="18">
                  <c:v>77.400000000000006</c:v>
                </c:pt>
                <c:pt idx="19">
                  <c:v>77.72</c:v>
                </c:pt>
                <c:pt idx="20">
                  <c:v>78.099999999999994</c:v>
                </c:pt>
                <c:pt idx="21">
                  <c:v>78.099999999999994</c:v>
                </c:pt>
                <c:pt idx="22">
                  <c:v>78.36</c:v>
                </c:pt>
                <c:pt idx="23">
                  <c:v>78.64</c:v>
                </c:pt>
                <c:pt idx="24">
                  <c:v>78.53</c:v>
                </c:pt>
                <c:pt idx="25">
                  <c:v>79</c:v>
                </c:pt>
                <c:pt idx="26">
                  <c:v>79.19</c:v>
                </c:pt>
                <c:pt idx="27">
                  <c:v>79.290000000000006</c:v>
                </c:pt>
                <c:pt idx="28">
                  <c:v>79.59</c:v>
                </c:pt>
                <c:pt idx="29">
                  <c:v>79.55</c:v>
                </c:pt>
                <c:pt idx="30">
                  <c:v>79.44</c:v>
                </c:pt>
                <c:pt idx="31">
                  <c:v>79.94</c:v>
                </c:pt>
                <c:pt idx="32">
                  <c:v>80.209999999999994</c:v>
                </c:pt>
                <c:pt idx="33">
                  <c:v>80.5</c:v>
                </c:pt>
              </c:numCache>
            </c:numRef>
          </c:val>
          <c:smooth val="0"/>
        </c:ser>
        <c:ser>
          <c:idx val="36"/>
          <c:order val="34"/>
          <c:tx>
            <c:strRef>
              <c:f>'Data 4.2a'!$A$42</c:f>
              <c:strCache>
                <c:ptCount val="1"/>
                <c:pt idx="0">
                  <c:v>United States</c:v>
                </c:pt>
              </c:strCache>
            </c:strRef>
          </c:tx>
          <c:spPr>
            <a:ln w="25400">
              <a:solidFill>
                <a:schemeClr val="accent6"/>
              </a:solidFill>
            </a:ln>
          </c:spPr>
          <c:marker>
            <c:symbol val="none"/>
          </c:marker>
          <c:cat>
            <c:numRef>
              <c:f>'Data 4.2a'!$B$5:$AI$5</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4.2a'!$B$42:$AI$42</c:f>
              <c:numCache>
                <c:formatCode>0.0</c:formatCode>
                <c:ptCount val="34"/>
                <c:pt idx="0">
                  <c:v>70.400000000000006</c:v>
                </c:pt>
                <c:pt idx="1">
                  <c:v>70.8</c:v>
                </c:pt>
                <c:pt idx="2">
                  <c:v>71</c:v>
                </c:pt>
                <c:pt idx="3">
                  <c:v>71.099999999999994</c:v>
                </c:pt>
                <c:pt idx="4">
                  <c:v>71.099999999999994</c:v>
                </c:pt>
                <c:pt idx="5">
                  <c:v>71.2</c:v>
                </c:pt>
                <c:pt idx="6">
                  <c:v>71.400000000000006</c:v>
                </c:pt>
                <c:pt idx="7">
                  <c:v>71.400000000000006</c:v>
                </c:pt>
                <c:pt idx="8">
                  <c:v>71.7</c:v>
                </c:pt>
                <c:pt idx="9">
                  <c:v>71.8</c:v>
                </c:pt>
                <c:pt idx="10">
                  <c:v>72</c:v>
                </c:pt>
                <c:pt idx="11">
                  <c:v>72.3</c:v>
                </c:pt>
                <c:pt idx="12">
                  <c:v>72.2</c:v>
                </c:pt>
                <c:pt idx="13">
                  <c:v>72.400000000000006</c:v>
                </c:pt>
                <c:pt idx="14">
                  <c:v>72.5</c:v>
                </c:pt>
                <c:pt idx="15">
                  <c:v>73.099999999999994</c:v>
                </c:pt>
                <c:pt idx="16">
                  <c:v>73.599999999999994</c:v>
                </c:pt>
                <c:pt idx="17">
                  <c:v>73.8</c:v>
                </c:pt>
                <c:pt idx="18">
                  <c:v>73.900000000000006</c:v>
                </c:pt>
                <c:pt idx="19">
                  <c:v>74.099999999999994</c:v>
                </c:pt>
                <c:pt idx="20">
                  <c:v>74.3</c:v>
                </c:pt>
                <c:pt idx="21">
                  <c:v>74.400000000000006</c:v>
                </c:pt>
                <c:pt idx="22">
                  <c:v>74.5</c:v>
                </c:pt>
                <c:pt idx="23">
                  <c:v>75</c:v>
                </c:pt>
                <c:pt idx="24">
                  <c:v>75</c:v>
                </c:pt>
                <c:pt idx="25">
                  <c:v>75.2</c:v>
                </c:pt>
                <c:pt idx="26">
                  <c:v>75.5</c:v>
                </c:pt>
                <c:pt idx="27">
                  <c:v>75.599999999999994</c:v>
                </c:pt>
                <c:pt idx="28">
                  <c:v>76</c:v>
                </c:pt>
                <c:pt idx="29">
                  <c:v>76.2</c:v>
                </c:pt>
                <c:pt idx="30">
                  <c:v>76.3</c:v>
                </c:pt>
                <c:pt idx="31">
                  <c:v>76.400000000000006</c:v>
                </c:pt>
                <c:pt idx="32">
                  <c:v>76.400000000000006</c:v>
                </c:pt>
                <c:pt idx="33">
                  <c:v>76.400000000000006</c:v>
                </c:pt>
              </c:numCache>
            </c:numRef>
          </c:val>
          <c:smooth val="0"/>
        </c:ser>
        <c:dLbls>
          <c:showLegendKey val="0"/>
          <c:showVal val="0"/>
          <c:showCatName val="0"/>
          <c:showSerName val="0"/>
          <c:showPercent val="0"/>
          <c:showBubbleSize val="0"/>
        </c:dLbls>
        <c:marker val="1"/>
        <c:smooth val="0"/>
        <c:axId val="86819584"/>
        <c:axId val="86821504"/>
      </c:lineChart>
      <c:catAx>
        <c:axId val="86819584"/>
        <c:scaling>
          <c:orientation val="minMax"/>
        </c:scaling>
        <c:delete val="0"/>
        <c:axPos val="b"/>
        <c:numFmt formatCode="General" sourceLinked="1"/>
        <c:majorTickMark val="out"/>
        <c:minorTickMark val="none"/>
        <c:tickLblPos val="nextTo"/>
        <c:spPr>
          <a:ln w="12700"/>
        </c:spPr>
        <c:txPr>
          <a:bodyPr rot="-5400000" vert="horz"/>
          <a:lstStyle/>
          <a:p>
            <a:pPr>
              <a:defRPr>
                <a:latin typeface="Arial" panose="020B0604020202020204" pitchFamily="34" charset="0"/>
                <a:cs typeface="Arial" panose="020B0604020202020204" pitchFamily="34" charset="0"/>
              </a:defRPr>
            </a:pPr>
            <a:endParaRPr lang="en-US"/>
          </a:p>
        </c:txPr>
        <c:crossAx val="86821504"/>
        <c:crosses val="autoZero"/>
        <c:auto val="1"/>
        <c:lblAlgn val="ctr"/>
        <c:lblOffset val="100"/>
        <c:noMultiLvlLbl val="0"/>
      </c:catAx>
      <c:valAx>
        <c:axId val="86821504"/>
        <c:scaling>
          <c:orientation val="minMax"/>
          <c:max val="82"/>
          <c:min val="58"/>
        </c:scaling>
        <c:delete val="0"/>
        <c:axPos val="l"/>
        <c:majorGridlines>
          <c:spPr>
            <a:ln w="12700">
              <a:noFill/>
            </a:ln>
          </c:spPr>
        </c:majorGridlines>
        <c:title>
          <c:tx>
            <c:rich>
              <a:bodyPr rot="-5400000" vert="horz"/>
              <a:lstStyle/>
              <a:p>
                <a:pPr>
                  <a:defRPr>
                    <a:latin typeface="Arial" panose="020B0604020202020204" pitchFamily="34" charset="0"/>
                    <a:cs typeface="Arial" panose="020B0604020202020204" pitchFamily="34" charset="0"/>
                  </a:defRPr>
                </a:pPr>
                <a:r>
                  <a:rPr lang="en-GB" sz="1200">
                    <a:latin typeface="Arial" panose="020B0604020202020204" pitchFamily="34" charset="0"/>
                    <a:cs typeface="Arial" panose="020B0604020202020204" pitchFamily="34" charset="0"/>
                  </a:rPr>
                  <a:t>Age</a:t>
                </a:r>
                <a:endParaRPr lang="en-GB">
                  <a:latin typeface="Arial" panose="020B0604020202020204" pitchFamily="34" charset="0"/>
                  <a:cs typeface="Arial" panose="020B0604020202020204" pitchFamily="34" charset="0"/>
                </a:endParaRPr>
              </a:p>
            </c:rich>
          </c:tx>
          <c:layout>
            <c:manualLayout>
              <c:xMode val="edge"/>
              <c:yMode val="edge"/>
              <c:x val="1.1226717649020618E-3"/>
              <c:y val="0.36990844228806929"/>
            </c:manualLayout>
          </c:layout>
          <c:overlay val="0"/>
        </c:title>
        <c:numFmt formatCode="0.0" sourceLinked="1"/>
        <c:majorTickMark val="out"/>
        <c:minorTickMark val="none"/>
        <c:tickLblPos val="nextTo"/>
        <c:spPr>
          <a:ln w="12700"/>
        </c:spPr>
        <c:txPr>
          <a:bodyPr/>
          <a:lstStyle/>
          <a:p>
            <a:pPr>
              <a:defRPr>
                <a:latin typeface="Arial" panose="020B0604020202020204" pitchFamily="34" charset="0"/>
                <a:cs typeface="Arial" panose="020B0604020202020204" pitchFamily="34" charset="0"/>
              </a:defRPr>
            </a:pPr>
            <a:endParaRPr lang="en-US"/>
          </a:p>
        </c:txPr>
        <c:crossAx val="86819584"/>
        <c:crosses val="autoZero"/>
        <c:crossBetween val="between"/>
        <c:majorUnit val="2"/>
        <c:minorUnit val="1"/>
      </c:valAx>
      <c:spPr>
        <a:ln w="12700"/>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egendEntry>
        <c:idx val="22"/>
        <c:delete val="1"/>
      </c:legendEntry>
      <c:legendEntry>
        <c:idx val="23"/>
        <c:delete val="1"/>
      </c:legendEntry>
      <c:legendEntry>
        <c:idx val="25"/>
        <c:delete val="1"/>
      </c:legendEntry>
      <c:legendEntry>
        <c:idx val="26"/>
        <c:delete val="1"/>
      </c:legendEntry>
      <c:legendEntry>
        <c:idx val="27"/>
        <c:delete val="1"/>
      </c:legendEntry>
      <c:legendEntry>
        <c:idx val="29"/>
        <c:delete val="1"/>
      </c:legendEntry>
      <c:legendEntry>
        <c:idx val="30"/>
        <c:delete val="1"/>
      </c:legendEntry>
      <c:legendEntry>
        <c:idx val="31"/>
        <c:delete val="1"/>
      </c:legendEntry>
      <c:legendEntry>
        <c:idx val="32"/>
        <c:delete val="1"/>
      </c:legendEntry>
      <c:layout>
        <c:manualLayout>
          <c:xMode val="edge"/>
          <c:yMode val="edge"/>
          <c:x val="0.82766439029939221"/>
          <c:y val="0.54755396121436395"/>
          <c:w val="0.14495166768453899"/>
          <c:h val="0.26562473665895686"/>
        </c:manualLayout>
      </c:layout>
      <c:overlay val="0"/>
      <c:spPr>
        <a:ln w="12700"/>
      </c:spPr>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Arial" panose="020B0604020202020204" pitchFamily="34" charset="0"/>
                <a:cs typeface="Arial" panose="020B0604020202020204" pitchFamily="34" charset="0"/>
              </a:defRPr>
            </a:pPr>
            <a:r>
              <a:rPr lang="en-GB" sz="1400" b="1" i="0" baseline="0">
                <a:effectLst/>
                <a:latin typeface="Arial" panose="020B0604020202020204" pitchFamily="34" charset="0"/>
                <a:cs typeface="Arial" panose="020B0604020202020204" pitchFamily="34" charset="0"/>
              </a:rPr>
              <a:t>Figure 4.2b: Female Life Expectancy at Birth</a:t>
            </a:r>
            <a:r>
              <a:rPr lang="en-GB" sz="1400" b="1" i="0" baseline="30000">
                <a:effectLst/>
                <a:latin typeface="Arial" panose="020B0604020202020204" pitchFamily="34" charset="0"/>
                <a:cs typeface="Arial" panose="020B0604020202020204" pitchFamily="34" charset="0"/>
              </a:rPr>
              <a:t>1</a:t>
            </a:r>
            <a:r>
              <a:rPr lang="en-GB" sz="1400" b="1" i="0" baseline="0">
                <a:effectLst/>
                <a:latin typeface="Arial" panose="020B0604020202020204" pitchFamily="34" charset="0"/>
                <a:cs typeface="Arial" panose="020B0604020202020204" pitchFamily="34" charset="0"/>
              </a:rPr>
              <a:t> in European Union countries with further international comparisons to Japan and the United States, 1981 to 2014 </a:t>
            </a:r>
            <a:endParaRPr lang="en-GB" sz="1400">
              <a:effectLst/>
              <a:latin typeface="Arial" panose="020B0604020202020204" pitchFamily="34" charset="0"/>
              <a:cs typeface="Arial" panose="020B0604020202020204" pitchFamily="34" charset="0"/>
            </a:endParaRPr>
          </a:p>
        </c:rich>
      </c:tx>
      <c:layout>
        <c:manualLayout>
          <c:xMode val="edge"/>
          <c:yMode val="edge"/>
          <c:x val="0.1520591064711759"/>
          <c:y val="4.2009134836753165E-3"/>
        </c:manualLayout>
      </c:layout>
      <c:overlay val="1"/>
    </c:title>
    <c:autoTitleDeleted val="0"/>
    <c:plotArea>
      <c:layout>
        <c:manualLayout>
          <c:layoutTarget val="inner"/>
          <c:xMode val="edge"/>
          <c:yMode val="edge"/>
          <c:x val="6.6398493710798853E-2"/>
          <c:y val="9.2613272504988173E-2"/>
          <c:w val="0.92693049847902009"/>
          <c:h val="0.74755189285884405"/>
        </c:manualLayout>
      </c:layout>
      <c:lineChart>
        <c:grouping val="standard"/>
        <c:varyColors val="0"/>
        <c:ser>
          <c:idx val="1"/>
          <c:order val="0"/>
          <c:tx>
            <c:strRef>
              <c:f>'Data 4.2b'!$A$6</c:f>
              <c:strCache>
                <c:ptCount val="1"/>
                <c:pt idx="0">
                  <c:v>Austria</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4.2b'!$B$6:$AI$6</c:f>
              <c:numCache>
                <c:formatCode>0.0</c:formatCode>
                <c:ptCount val="34"/>
                <c:pt idx="0">
                  <c:v>76.5</c:v>
                </c:pt>
                <c:pt idx="1">
                  <c:v>76.7</c:v>
                </c:pt>
                <c:pt idx="2">
                  <c:v>76.7</c:v>
                </c:pt>
                <c:pt idx="3">
                  <c:v>77.3</c:v>
                </c:pt>
                <c:pt idx="4">
                  <c:v>77.400000000000006</c:v>
                </c:pt>
                <c:pt idx="5">
                  <c:v>77.8</c:v>
                </c:pt>
                <c:pt idx="6">
                  <c:v>78.2</c:v>
                </c:pt>
                <c:pt idx="7">
                  <c:v>78.7</c:v>
                </c:pt>
                <c:pt idx="8">
                  <c:v>78.8</c:v>
                </c:pt>
                <c:pt idx="9">
                  <c:v>79</c:v>
                </c:pt>
                <c:pt idx="10">
                  <c:v>79.099999999999994</c:v>
                </c:pt>
                <c:pt idx="11">
                  <c:v>79.3</c:v>
                </c:pt>
                <c:pt idx="12">
                  <c:v>79.5</c:v>
                </c:pt>
                <c:pt idx="13">
                  <c:v>79.8</c:v>
                </c:pt>
                <c:pt idx="14">
                  <c:v>80.099999999999994</c:v>
                </c:pt>
                <c:pt idx="15">
                  <c:v>80.2</c:v>
                </c:pt>
                <c:pt idx="16">
                  <c:v>80.7</c:v>
                </c:pt>
                <c:pt idx="17">
                  <c:v>81</c:v>
                </c:pt>
                <c:pt idx="18">
                  <c:v>81</c:v>
                </c:pt>
                <c:pt idx="19">
                  <c:v>81.2</c:v>
                </c:pt>
                <c:pt idx="20">
                  <c:v>81.7</c:v>
                </c:pt>
                <c:pt idx="21">
                  <c:v>81.7</c:v>
                </c:pt>
                <c:pt idx="22">
                  <c:v>81.5</c:v>
                </c:pt>
                <c:pt idx="23">
                  <c:v>82.1</c:v>
                </c:pt>
                <c:pt idx="24">
                  <c:v>82.2</c:v>
                </c:pt>
                <c:pt idx="25">
                  <c:v>82.8</c:v>
                </c:pt>
                <c:pt idx="26">
                  <c:v>83.1</c:v>
                </c:pt>
                <c:pt idx="27">
                  <c:v>83.3</c:v>
                </c:pt>
                <c:pt idx="28">
                  <c:v>83.2</c:v>
                </c:pt>
                <c:pt idx="29">
                  <c:v>83.5</c:v>
                </c:pt>
                <c:pt idx="30">
                  <c:v>83.8</c:v>
                </c:pt>
                <c:pt idx="31">
                  <c:v>83.6</c:v>
                </c:pt>
                <c:pt idx="32">
                  <c:v>83.8</c:v>
                </c:pt>
              </c:numCache>
            </c:numRef>
          </c:val>
          <c:smooth val="0"/>
        </c:ser>
        <c:ser>
          <c:idx val="2"/>
          <c:order val="1"/>
          <c:tx>
            <c:strRef>
              <c:f>'Data 4.2b'!$A$7</c:f>
              <c:strCache>
                <c:ptCount val="1"/>
                <c:pt idx="0">
                  <c:v>Belgium</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4.2b'!$B$7:$AI$7</c:f>
              <c:numCache>
                <c:formatCode>0.0</c:formatCode>
                <c:ptCount val="34"/>
                <c:pt idx="0">
                  <c:v>77.099999999999994</c:v>
                </c:pt>
                <c:pt idx="1">
                  <c:v>77.3</c:v>
                </c:pt>
                <c:pt idx="2">
                  <c:v>77.3</c:v>
                </c:pt>
                <c:pt idx="3">
                  <c:v>78</c:v>
                </c:pt>
                <c:pt idx="4">
                  <c:v>78.099999999999994</c:v>
                </c:pt>
                <c:pt idx="5">
                  <c:v>78.2</c:v>
                </c:pt>
                <c:pt idx="6">
                  <c:v>78.900000000000006</c:v>
                </c:pt>
                <c:pt idx="7">
                  <c:v>79.099999999999994</c:v>
                </c:pt>
                <c:pt idx="8">
                  <c:v>79.099999999999994</c:v>
                </c:pt>
                <c:pt idx="9">
                  <c:v>79.5</c:v>
                </c:pt>
                <c:pt idx="10">
                  <c:v>79.7</c:v>
                </c:pt>
                <c:pt idx="11">
                  <c:v>79.900000000000006</c:v>
                </c:pt>
                <c:pt idx="12">
                  <c:v>79.900000000000006</c:v>
                </c:pt>
                <c:pt idx="13">
                  <c:v>80.2</c:v>
                </c:pt>
                <c:pt idx="14">
                  <c:v>80.400000000000006</c:v>
                </c:pt>
                <c:pt idx="15">
                  <c:v>80.7</c:v>
                </c:pt>
                <c:pt idx="16">
                  <c:v>80.7</c:v>
                </c:pt>
                <c:pt idx="17">
                  <c:v>80.7</c:v>
                </c:pt>
                <c:pt idx="18">
                  <c:v>81</c:v>
                </c:pt>
                <c:pt idx="19">
                  <c:v>81</c:v>
                </c:pt>
                <c:pt idx="20">
                  <c:v>81.2</c:v>
                </c:pt>
                <c:pt idx="21">
                  <c:v>81.2</c:v>
                </c:pt>
                <c:pt idx="22">
                  <c:v>81.099999999999994</c:v>
                </c:pt>
                <c:pt idx="23">
                  <c:v>81.900000000000006</c:v>
                </c:pt>
                <c:pt idx="24">
                  <c:v>81.900000000000006</c:v>
                </c:pt>
                <c:pt idx="25">
                  <c:v>82.3</c:v>
                </c:pt>
                <c:pt idx="26">
                  <c:v>82.6</c:v>
                </c:pt>
                <c:pt idx="27">
                  <c:v>82.6</c:v>
                </c:pt>
                <c:pt idx="28">
                  <c:v>82.8</c:v>
                </c:pt>
                <c:pt idx="29">
                  <c:v>83</c:v>
                </c:pt>
                <c:pt idx="30">
                  <c:v>83.3</c:v>
                </c:pt>
                <c:pt idx="31">
                  <c:v>83.1</c:v>
                </c:pt>
                <c:pt idx="32">
                  <c:v>83.2</c:v>
                </c:pt>
                <c:pt idx="33">
                  <c:v>83.9</c:v>
                </c:pt>
              </c:numCache>
            </c:numRef>
          </c:val>
          <c:smooth val="0"/>
        </c:ser>
        <c:ser>
          <c:idx val="3"/>
          <c:order val="2"/>
          <c:tx>
            <c:strRef>
              <c:f>'Data 4.2b'!$A$8</c:f>
              <c:strCache>
                <c:ptCount val="1"/>
                <c:pt idx="0">
                  <c:v>Bulgaria</c:v>
                </c:pt>
              </c:strCache>
            </c:strRef>
          </c:tx>
          <c:spPr>
            <a:ln w="25400">
              <a:solidFill>
                <a:schemeClr val="bg1">
                  <a:lumMod val="50000"/>
                </a:schemeClr>
              </a:solidFill>
            </a:ln>
          </c:spPr>
          <c:marker>
            <c:symbol val="none"/>
          </c:marker>
          <c:dPt>
            <c:idx val="33"/>
            <c:marker>
              <c:symbol val="circle"/>
              <c:size val="10"/>
              <c:spPr>
                <a:solidFill>
                  <a:schemeClr val="bg1"/>
                </a:solidFill>
                <a:ln w="25400">
                  <a:solidFill>
                    <a:schemeClr val="bg1">
                      <a:lumMod val="50000"/>
                    </a:schemeClr>
                  </a:solidFill>
                </a:ln>
              </c:spPr>
            </c:marker>
            <c:bubble3D val="0"/>
          </c:dPt>
          <c:dLbls>
            <c:dLbl>
              <c:idx val="33"/>
              <c:layout>
                <c:manualLayout>
                  <c:x val="-1.3691523773742343E-2"/>
                  <c:y val="5.0363199966688907E-2"/>
                </c:manualLayout>
              </c:layout>
              <c:tx>
                <c:rich>
                  <a:bodyPr/>
                  <a:lstStyle/>
                  <a:p>
                    <a:r>
                      <a:rPr lang="en-US" sz="1100">
                        <a:latin typeface="Arial" panose="020B0604020202020204" pitchFamily="34" charset="0"/>
                        <a:cs typeface="Arial" panose="020B0604020202020204" pitchFamily="34" charset="0"/>
                      </a:rPr>
                      <a:t>78.0</a:t>
                    </a:r>
                  </a:p>
                  <a:p>
                    <a:r>
                      <a:rPr lang="en-US" sz="1100">
                        <a:latin typeface="Arial" panose="020B0604020202020204" pitchFamily="34" charset="0"/>
                        <a:cs typeface="Arial" panose="020B0604020202020204" pitchFamily="34" charset="0"/>
                      </a:rPr>
                      <a:t>Bulgaria</a:t>
                    </a:r>
                    <a:endParaRPr lang="en-US"/>
                  </a:p>
                </c:rich>
              </c:tx>
              <c:showLegendKey val="0"/>
              <c:showVal val="1"/>
              <c:showCatName val="0"/>
              <c:showSerName val="0"/>
              <c:showPercent val="0"/>
              <c:showBubbleSize val="0"/>
            </c:dLbl>
            <c:txPr>
              <a:bodyPr/>
              <a:lstStyle/>
              <a:p>
                <a:pPr>
                  <a:defRPr sz="1100">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dLbls>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4.2b'!$B$8:$AI$8</c:f>
              <c:numCache>
                <c:formatCode>0.0</c:formatCode>
                <c:ptCount val="34"/>
                <c:pt idx="0">
                  <c:v>74.3</c:v>
                </c:pt>
                <c:pt idx="1">
                  <c:v>74</c:v>
                </c:pt>
                <c:pt idx="2">
                  <c:v>74.400000000000006</c:v>
                </c:pt>
                <c:pt idx="3">
                  <c:v>74.599999999999994</c:v>
                </c:pt>
                <c:pt idx="4">
                  <c:v>74.3</c:v>
                </c:pt>
                <c:pt idx="5">
                  <c:v>74.8</c:v>
                </c:pt>
                <c:pt idx="6">
                  <c:v>74.599999999999994</c:v>
                </c:pt>
                <c:pt idx="7">
                  <c:v>74.7</c:v>
                </c:pt>
                <c:pt idx="8">
                  <c:v>74.8</c:v>
                </c:pt>
                <c:pt idx="9">
                  <c:v>74.7</c:v>
                </c:pt>
                <c:pt idx="10">
                  <c:v>74.400000000000006</c:v>
                </c:pt>
                <c:pt idx="11">
                  <c:v>74.8</c:v>
                </c:pt>
                <c:pt idx="12">
                  <c:v>75.099999999999994</c:v>
                </c:pt>
                <c:pt idx="13">
                  <c:v>74.8</c:v>
                </c:pt>
                <c:pt idx="14">
                  <c:v>74.900000000000006</c:v>
                </c:pt>
                <c:pt idx="15">
                  <c:v>74.5</c:v>
                </c:pt>
                <c:pt idx="16">
                  <c:v>73.8</c:v>
                </c:pt>
                <c:pt idx="17">
                  <c:v>74.599999999999994</c:v>
                </c:pt>
                <c:pt idx="18">
                  <c:v>75</c:v>
                </c:pt>
                <c:pt idx="19">
                  <c:v>75</c:v>
                </c:pt>
                <c:pt idx="20">
                  <c:v>75.400000000000006</c:v>
                </c:pt>
                <c:pt idx="21">
                  <c:v>75.5</c:v>
                </c:pt>
                <c:pt idx="22">
                  <c:v>75.900000000000006</c:v>
                </c:pt>
                <c:pt idx="23">
                  <c:v>76.2</c:v>
                </c:pt>
                <c:pt idx="24">
                  <c:v>76.2</c:v>
                </c:pt>
                <c:pt idx="25">
                  <c:v>76.3</c:v>
                </c:pt>
                <c:pt idx="26">
                  <c:v>76.599999999999994</c:v>
                </c:pt>
                <c:pt idx="27">
                  <c:v>77</c:v>
                </c:pt>
                <c:pt idx="28">
                  <c:v>77.400000000000006</c:v>
                </c:pt>
                <c:pt idx="29">
                  <c:v>77.400000000000006</c:v>
                </c:pt>
                <c:pt idx="30">
                  <c:v>77.8</c:v>
                </c:pt>
                <c:pt idx="31">
                  <c:v>77.900000000000006</c:v>
                </c:pt>
                <c:pt idx="32">
                  <c:v>78.599999999999994</c:v>
                </c:pt>
                <c:pt idx="33">
                  <c:v>78</c:v>
                </c:pt>
              </c:numCache>
            </c:numRef>
          </c:val>
          <c:smooth val="0"/>
        </c:ser>
        <c:ser>
          <c:idx val="4"/>
          <c:order val="3"/>
          <c:tx>
            <c:strRef>
              <c:f>'Data 4.2b'!$A$9</c:f>
              <c:strCache>
                <c:ptCount val="1"/>
                <c:pt idx="0">
                  <c:v>Croatia</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4.2b'!$B$9:$AI$9</c:f>
              <c:numCache>
                <c:formatCode>0.0</c:formatCode>
                <c:ptCount val="34"/>
                <c:pt idx="20">
                  <c:v>78.099999999999994</c:v>
                </c:pt>
                <c:pt idx="21">
                  <c:v>78.3</c:v>
                </c:pt>
                <c:pt idx="22">
                  <c:v>78.099999999999994</c:v>
                </c:pt>
                <c:pt idx="23">
                  <c:v>78.8</c:v>
                </c:pt>
                <c:pt idx="24">
                  <c:v>78.8</c:v>
                </c:pt>
                <c:pt idx="25">
                  <c:v>79.3</c:v>
                </c:pt>
                <c:pt idx="26">
                  <c:v>79.2</c:v>
                </c:pt>
                <c:pt idx="27">
                  <c:v>79.7</c:v>
                </c:pt>
                <c:pt idx="28">
                  <c:v>79.7</c:v>
                </c:pt>
                <c:pt idx="29">
                  <c:v>79.900000000000006</c:v>
                </c:pt>
                <c:pt idx="30">
                  <c:v>80.400000000000006</c:v>
                </c:pt>
                <c:pt idx="31">
                  <c:v>80.599999999999994</c:v>
                </c:pt>
                <c:pt idx="32">
                  <c:v>81</c:v>
                </c:pt>
                <c:pt idx="33">
                  <c:v>81</c:v>
                </c:pt>
              </c:numCache>
            </c:numRef>
          </c:val>
          <c:smooth val="0"/>
        </c:ser>
        <c:ser>
          <c:idx val="5"/>
          <c:order val="4"/>
          <c:tx>
            <c:strRef>
              <c:f>'Data 4.2b'!$A$10</c:f>
              <c:strCache>
                <c:ptCount val="1"/>
                <c:pt idx="0">
                  <c:v>Cyprus</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4.2b'!$B$10:$AI$10</c:f>
              <c:numCache>
                <c:formatCode>0.0</c:formatCode>
                <c:ptCount val="34"/>
                <c:pt idx="12">
                  <c:v>79.8</c:v>
                </c:pt>
                <c:pt idx="13">
                  <c:v>79.2</c:v>
                </c:pt>
                <c:pt idx="14">
                  <c:v>79.599999999999994</c:v>
                </c:pt>
                <c:pt idx="15">
                  <c:v>80</c:v>
                </c:pt>
                <c:pt idx="16">
                  <c:v>80</c:v>
                </c:pt>
                <c:pt idx="17">
                  <c:v>79.8</c:v>
                </c:pt>
                <c:pt idx="18">
                  <c:v>79.900000000000006</c:v>
                </c:pt>
                <c:pt idx="19">
                  <c:v>80.099999999999994</c:v>
                </c:pt>
                <c:pt idx="20">
                  <c:v>81.400000000000006</c:v>
                </c:pt>
                <c:pt idx="21">
                  <c:v>81</c:v>
                </c:pt>
                <c:pt idx="22">
                  <c:v>81.2</c:v>
                </c:pt>
                <c:pt idx="23">
                  <c:v>81.8</c:v>
                </c:pt>
                <c:pt idx="24">
                  <c:v>80.8</c:v>
                </c:pt>
                <c:pt idx="25">
                  <c:v>82</c:v>
                </c:pt>
                <c:pt idx="26">
                  <c:v>82.1</c:v>
                </c:pt>
                <c:pt idx="27">
                  <c:v>82.9</c:v>
                </c:pt>
                <c:pt idx="28">
                  <c:v>83.5</c:v>
                </c:pt>
                <c:pt idx="29">
                  <c:v>83.9</c:v>
                </c:pt>
                <c:pt idx="30">
                  <c:v>83.1</c:v>
                </c:pt>
                <c:pt idx="31">
                  <c:v>83.4</c:v>
                </c:pt>
                <c:pt idx="32">
                  <c:v>85</c:v>
                </c:pt>
                <c:pt idx="33">
                  <c:v>84.7</c:v>
                </c:pt>
              </c:numCache>
            </c:numRef>
          </c:val>
          <c:smooth val="0"/>
        </c:ser>
        <c:ser>
          <c:idx val="6"/>
          <c:order val="5"/>
          <c:tx>
            <c:strRef>
              <c:f>'Data 4.2b'!$A$11</c:f>
              <c:strCache>
                <c:ptCount val="1"/>
                <c:pt idx="0">
                  <c:v>Czech Republic</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4.2b'!$B$11:$AI$11</c:f>
              <c:numCache>
                <c:formatCode>0.0</c:formatCode>
                <c:ptCount val="34"/>
                <c:pt idx="0">
                  <c:v>74.400000000000006</c:v>
                </c:pt>
                <c:pt idx="1">
                  <c:v>74.5</c:v>
                </c:pt>
                <c:pt idx="2">
                  <c:v>74.400000000000006</c:v>
                </c:pt>
                <c:pt idx="3">
                  <c:v>74.599999999999994</c:v>
                </c:pt>
                <c:pt idx="4">
                  <c:v>74.8</c:v>
                </c:pt>
                <c:pt idx="5">
                  <c:v>74.7</c:v>
                </c:pt>
                <c:pt idx="6">
                  <c:v>75.3</c:v>
                </c:pt>
                <c:pt idx="7">
                  <c:v>75.400000000000006</c:v>
                </c:pt>
                <c:pt idx="8">
                  <c:v>75.5</c:v>
                </c:pt>
                <c:pt idx="9">
                  <c:v>75.5</c:v>
                </c:pt>
                <c:pt idx="10">
                  <c:v>75.8</c:v>
                </c:pt>
                <c:pt idx="11">
                  <c:v>76.3</c:v>
                </c:pt>
                <c:pt idx="12">
                  <c:v>76.5</c:v>
                </c:pt>
                <c:pt idx="13">
                  <c:v>76.8</c:v>
                </c:pt>
                <c:pt idx="14">
                  <c:v>76.8</c:v>
                </c:pt>
                <c:pt idx="15">
                  <c:v>77.5</c:v>
                </c:pt>
                <c:pt idx="16">
                  <c:v>77.599999999999994</c:v>
                </c:pt>
                <c:pt idx="17">
                  <c:v>78.2</c:v>
                </c:pt>
                <c:pt idx="18">
                  <c:v>78.3</c:v>
                </c:pt>
                <c:pt idx="19">
                  <c:v>78.5</c:v>
                </c:pt>
                <c:pt idx="20">
                  <c:v>78.5</c:v>
                </c:pt>
                <c:pt idx="21">
                  <c:v>78.7</c:v>
                </c:pt>
                <c:pt idx="22">
                  <c:v>78.599999999999994</c:v>
                </c:pt>
                <c:pt idx="23">
                  <c:v>79.099999999999994</c:v>
                </c:pt>
                <c:pt idx="24">
                  <c:v>79.2</c:v>
                </c:pt>
                <c:pt idx="25">
                  <c:v>79.900000000000006</c:v>
                </c:pt>
                <c:pt idx="26">
                  <c:v>80.2</c:v>
                </c:pt>
                <c:pt idx="27">
                  <c:v>80.5</c:v>
                </c:pt>
                <c:pt idx="28">
                  <c:v>80.5</c:v>
                </c:pt>
                <c:pt idx="29">
                  <c:v>80.900000000000006</c:v>
                </c:pt>
                <c:pt idx="30">
                  <c:v>81.099999999999994</c:v>
                </c:pt>
                <c:pt idx="31">
                  <c:v>81.2</c:v>
                </c:pt>
                <c:pt idx="32">
                  <c:v>81.3</c:v>
                </c:pt>
                <c:pt idx="33">
                  <c:v>82</c:v>
                </c:pt>
              </c:numCache>
            </c:numRef>
          </c:val>
          <c:smooth val="0"/>
        </c:ser>
        <c:ser>
          <c:idx val="7"/>
          <c:order val="6"/>
          <c:tx>
            <c:strRef>
              <c:f>'Data 4.2b'!$A$12</c:f>
              <c:strCache>
                <c:ptCount val="1"/>
                <c:pt idx="0">
                  <c:v>Denmark</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4.2b'!$B$12:$AI$12</c:f>
              <c:numCache>
                <c:formatCode>0.0</c:formatCode>
                <c:ptCount val="34"/>
                <c:pt idx="0">
                  <c:v>77.5</c:v>
                </c:pt>
                <c:pt idx="1">
                  <c:v>77.8</c:v>
                </c:pt>
                <c:pt idx="2">
                  <c:v>77.7</c:v>
                </c:pt>
                <c:pt idx="3">
                  <c:v>77.8</c:v>
                </c:pt>
                <c:pt idx="4">
                  <c:v>77.599999999999994</c:v>
                </c:pt>
                <c:pt idx="5">
                  <c:v>77.7</c:v>
                </c:pt>
                <c:pt idx="6">
                  <c:v>77.900000000000006</c:v>
                </c:pt>
                <c:pt idx="7">
                  <c:v>77.8</c:v>
                </c:pt>
                <c:pt idx="8">
                  <c:v>77.900000000000006</c:v>
                </c:pt>
                <c:pt idx="9">
                  <c:v>77.8</c:v>
                </c:pt>
                <c:pt idx="10">
                  <c:v>78.099999999999994</c:v>
                </c:pt>
                <c:pt idx="11">
                  <c:v>78</c:v>
                </c:pt>
                <c:pt idx="12">
                  <c:v>77.8</c:v>
                </c:pt>
                <c:pt idx="13">
                  <c:v>78.2</c:v>
                </c:pt>
                <c:pt idx="14">
                  <c:v>77.900000000000006</c:v>
                </c:pt>
                <c:pt idx="15">
                  <c:v>78.3</c:v>
                </c:pt>
                <c:pt idx="16">
                  <c:v>78.599999999999994</c:v>
                </c:pt>
                <c:pt idx="17">
                  <c:v>79</c:v>
                </c:pt>
                <c:pt idx="18">
                  <c:v>79</c:v>
                </c:pt>
                <c:pt idx="19">
                  <c:v>79.2</c:v>
                </c:pt>
                <c:pt idx="20">
                  <c:v>79.3</c:v>
                </c:pt>
                <c:pt idx="21">
                  <c:v>79.400000000000006</c:v>
                </c:pt>
                <c:pt idx="22">
                  <c:v>79.8</c:v>
                </c:pt>
                <c:pt idx="23">
                  <c:v>80.2</c:v>
                </c:pt>
                <c:pt idx="24">
                  <c:v>80.5</c:v>
                </c:pt>
                <c:pt idx="25">
                  <c:v>80.7</c:v>
                </c:pt>
                <c:pt idx="26">
                  <c:v>80.599999999999994</c:v>
                </c:pt>
                <c:pt idx="27">
                  <c:v>81</c:v>
                </c:pt>
                <c:pt idx="28">
                  <c:v>81.099999999999994</c:v>
                </c:pt>
                <c:pt idx="29">
                  <c:v>81.400000000000006</c:v>
                </c:pt>
                <c:pt idx="30">
                  <c:v>81.900000000000006</c:v>
                </c:pt>
                <c:pt idx="31">
                  <c:v>82.1</c:v>
                </c:pt>
                <c:pt idx="32">
                  <c:v>82.4</c:v>
                </c:pt>
                <c:pt idx="33">
                  <c:v>82.8</c:v>
                </c:pt>
              </c:numCache>
            </c:numRef>
          </c:val>
          <c:smooth val="0"/>
        </c:ser>
        <c:ser>
          <c:idx val="31"/>
          <c:order val="7"/>
          <c:tx>
            <c:strRef>
              <c:f>'Data 4.2b'!$A$36</c:f>
              <c:strCache>
                <c:ptCount val="1"/>
                <c:pt idx="0">
                  <c:v>United Kingdom</c:v>
                </c:pt>
              </c:strCache>
            </c:strRef>
          </c:tx>
          <c:spPr>
            <a:ln w="25400">
              <a:solidFill>
                <a:schemeClr val="tx2"/>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4.2b'!$B$36:$AI$36</c:f>
              <c:numCache>
                <c:formatCode>0.0</c:formatCode>
                <c:ptCount val="34"/>
                <c:pt idx="0">
                  <c:v>76.8</c:v>
                </c:pt>
                <c:pt idx="1">
                  <c:v>77.02</c:v>
                </c:pt>
                <c:pt idx="2">
                  <c:v>77.25</c:v>
                </c:pt>
                <c:pt idx="3">
                  <c:v>77.39</c:v>
                </c:pt>
                <c:pt idx="4">
                  <c:v>77.55</c:v>
                </c:pt>
                <c:pt idx="5">
                  <c:v>77.680000000000007</c:v>
                </c:pt>
                <c:pt idx="6">
                  <c:v>77.92</c:v>
                </c:pt>
                <c:pt idx="7">
                  <c:v>78.05</c:v>
                </c:pt>
                <c:pt idx="8">
                  <c:v>78.23</c:v>
                </c:pt>
                <c:pt idx="9">
                  <c:v>78.41</c:v>
                </c:pt>
                <c:pt idx="10">
                  <c:v>78.7</c:v>
                </c:pt>
                <c:pt idx="11">
                  <c:v>78.78</c:v>
                </c:pt>
                <c:pt idx="12">
                  <c:v>79.02</c:v>
                </c:pt>
                <c:pt idx="13">
                  <c:v>79.11</c:v>
                </c:pt>
                <c:pt idx="14">
                  <c:v>79.31</c:v>
                </c:pt>
                <c:pt idx="15">
                  <c:v>79.38</c:v>
                </c:pt>
                <c:pt idx="16">
                  <c:v>79.55</c:v>
                </c:pt>
                <c:pt idx="17">
                  <c:v>79.7</c:v>
                </c:pt>
                <c:pt idx="18">
                  <c:v>79.91</c:v>
                </c:pt>
                <c:pt idx="19">
                  <c:v>80.12</c:v>
                </c:pt>
                <c:pt idx="20">
                  <c:v>80.36</c:v>
                </c:pt>
                <c:pt idx="21">
                  <c:v>80.47</c:v>
                </c:pt>
                <c:pt idx="22">
                  <c:v>80.680000000000007</c:v>
                </c:pt>
                <c:pt idx="23">
                  <c:v>80.91</c:v>
                </c:pt>
                <c:pt idx="24">
                  <c:v>81.239999999999995</c:v>
                </c:pt>
                <c:pt idx="25">
                  <c:v>81.44</c:v>
                </c:pt>
                <c:pt idx="26">
                  <c:v>81.61</c:v>
                </c:pt>
                <c:pt idx="27">
                  <c:v>81.84</c:v>
                </c:pt>
                <c:pt idx="28">
                  <c:v>82.08</c:v>
                </c:pt>
                <c:pt idx="29">
                  <c:v>82.42</c:v>
                </c:pt>
                <c:pt idx="30">
                  <c:v>82.58</c:v>
                </c:pt>
                <c:pt idx="31">
                  <c:v>82.71</c:v>
                </c:pt>
                <c:pt idx="32">
                  <c:v>82.81</c:v>
                </c:pt>
                <c:pt idx="33">
                  <c:v>82.8</c:v>
                </c:pt>
              </c:numCache>
            </c:numRef>
          </c:val>
          <c:smooth val="0"/>
        </c:ser>
        <c:ser>
          <c:idx val="32"/>
          <c:order val="8"/>
          <c:tx>
            <c:strRef>
              <c:f>'Data 4.2b'!$A$37</c:f>
              <c:strCache>
                <c:ptCount val="1"/>
                <c:pt idx="0">
                  <c:v>Wales</c:v>
                </c:pt>
              </c:strCache>
            </c:strRef>
          </c:tx>
          <c:spPr>
            <a:ln w="25400">
              <a:solidFill>
                <a:schemeClr val="tx2"/>
              </a:solidFill>
              <a:prstDash val="sysDot"/>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4.2b'!$B$37:$AI$37</c:f>
              <c:numCache>
                <c:formatCode>0.0</c:formatCode>
                <c:ptCount val="34"/>
                <c:pt idx="0">
                  <c:v>76.36</c:v>
                </c:pt>
                <c:pt idx="1">
                  <c:v>76.56</c:v>
                </c:pt>
                <c:pt idx="2">
                  <c:v>76.95</c:v>
                </c:pt>
                <c:pt idx="3">
                  <c:v>76.95</c:v>
                </c:pt>
                <c:pt idx="4">
                  <c:v>77.41</c:v>
                </c:pt>
                <c:pt idx="5">
                  <c:v>77.53</c:v>
                </c:pt>
                <c:pt idx="6">
                  <c:v>77.88</c:v>
                </c:pt>
                <c:pt idx="7">
                  <c:v>78.010000000000005</c:v>
                </c:pt>
                <c:pt idx="8">
                  <c:v>78.27</c:v>
                </c:pt>
                <c:pt idx="9">
                  <c:v>78.459999999999994</c:v>
                </c:pt>
                <c:pt idx="10">
                  <c:v>78.78</c:v>
                </c:pt>
                <c:pt idx="11">
                  <c:v>78.78</c:v>
                </c:pt>
                <c:pt idx="12">
                  <c:v>78.94</c:v>
                </c:pt>
                <c:pt idx="13">
                  <c:v>78.94</c:v>
                </c:pt>
                <c:pt idx="14">
                  <c:v>79.069999999999993</c:v>
                </c:pt>
                <c:pt idx="15">
                  <c:v>79.05</c:v>
                </c:pt>
                <c:pt idx="16">
                  <c:v>79.25</c:v>
                </c:pt>
                <c:pt idx="17">
                  <c:v>79.34</c:v>
                </c:pt>
                <c:pt idx="18">
                  <c:v>79.58</c:v>
                </c:pt>
                <c:pt idx="19">
                  <c:v>79.73</c:v>
                </c:pt>
                <c:pt idx="20">
                  <c:v>80.010000000000005</c:v>
                </c:pt>
                <c:pt idx="21">
                  <c:v>80.11</c:v>
                </c:pt>
                <c:pt idx="22">
                  <c:v>80.33</c:v>
                </c:pt>
                <c:pt idx="23">
                  <c:v>80.56</c:v>
                </c:pt>
                <c:pt idx="24">
                  <c:v>80.930000000000007</c:v>
                </c:pt>
                <c:pt idx="25">
                  <c:v>81.09</c:v>
                </c:pt>
                <c:pt idx="26">
                  <c:v>81.23</c:v>
                </c:pt>
                <c:pt idx="27">
                  <c:v>81.400000000000006</c:v>
                </c:pt>
                <c:pt idx="28">
                  <c:v>81.66</c:v>
                </c:pt>
                <c:pt idx="29">
                  <c:v>82.01</c:v>
                </c:pt>
                <c:pt idx="30">
                  <c:v>82.1</c:v>
                </c:pt>
                <c:pt idx="31">
                  <c:v>82.19</c:v>
                </c:pt>
                <c:pt idx="32">
                  <c:v>82.29</c:v>
                </c:pt>
                <c:pt idx="33">
                  <c:v>82.3</c:v>
                </c:pt>
              </c:numCache>
            </c:numRef>
          </c:val>
          <c:smooth val="0"/>
        </c:ser>
        <c:ser>
          <c:idx val="8"/>
          <c:order val="9"/>
          <c:tx>
            <c:strRef>
              <c:f>'Data 4.2b'!$A$13</c:f>
              <c:strCache>
                <c:ptCount val="1"/>
                <c:pt idx="0">
                  <c:v>England</c:v>
                </c:pt>
              </c:strCache>
            </c:strRef>
          </c:tx>
          <c:spPr>
            <a:ln w="25400">
              <a:solidFill>
                <a:schemeClr val="tx2"/>
              </a:solidFill>
              <a:prstDash val="dash"/>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4.2b'!$B$13:$AI$13</c:f>
              <c:numCache>
                <c:formatCode>0.0</c:formatCode>
                <c:ptCount val="34"/>
                <c:pt idx="0">
                  <c:v>77.040000000000006</c:v>
                </c:pt>
                <c:pt idx="1">
                  <c:v>77.260000000000005</c:v>
                </c:pt>
                <c:pt idx="2">
                  <c:v>77.48</c:v>
                </c:pt>
                <c:pt idx="3">
                  <c:v>77.48</c:v>
                </c:pt>
                <c:pt idx="4">
                  <c:v>77.75</c:v>
                </c:pt>
                <c:pt idx="5">
                  <c:v>77.88</c:v>
                </c:pt>
                <c:pt idx="6">
                  <c:v>78.099999999999994</c:v>
                </c:pt>
                <c:pt idx="7">
                  <c:v>78.260000000000005</c:v>
                </c:pt>
                <c:pt idx="8">
                  <c:v>78.260000000000005</c:v>
                </c:pt>
                <c:pt idx="9">
                  <c:v>78.61</c:v>
                </c:pt>
                <c:pt idx="10">
                  <c:v>78.88</c:v>
                </c:pt>
                <c:pt idx="11">
                  <c:v>78.98</c:v>
                </c:pt>
                <c:pt idx="12">
                  <c:v>79.23</c:v>
                </c:pt>
                <c:pt idx="13">
                  <c:v>79.33</c:v>
                </c:pt>
                <c:pt idx="14">
                  <c:v>79.52</c:v>
                </c:pt>
                <c:pt idx="15">
                  <c:v>79.58</c:v>
                </c:pt>
                <c:pt idx="16">
                  <c:v>79.739999999999995</c:v>
                </c:pt>
                <c:pt idx="17">
                  <c:v>79.900000000000006</c:v>
                </c:pt>
                <c:pt idx="18">
                  <c:v>80.12</c:v>
                </c:pt>
                <c:pt idx="19">
                  <c:v>80.34</c:v>
                </c:pt>
                <c:pt idx="20">
                  <c:v>80.569999999999993</c:v>
                </c:pt>
                <c:pt idx="21">
                  <c:v>80.680000000000007</c:v>
                </c:pt>
                <c:pt idx="22">
                  <c:v>80.89</c:v>
                </c:pt>
                <c:pt idx="23">
                  <c:v>81.12</c:v>
                </c:pt>
                <c:pt idx="24">
                  <c:v>81.47</c:v>
                </c:pt>
                <c:pt idx="25">
                  <c:v>81.680000000000007</c:v>
                </c:pt>
                <c:pt idx="26">
                  <c:v>81.849999999999994</c:v>
                </c:pt>
                <c:pt idx="27">
                  <c:v>82.09</c:v>
                </c:pt>
                <c:pt idx="28">
                  <c:v>82.33</c:v>
                </c:pt>
                <c:pt idx="29">
                  <c:v>82.68</c:v>
                </c:pt>
                <c:pt idx="30">
                  <c:v>82.83</c:v>
                </c:pt>
                <c:pt idx="31">
                  <c:v>82.96</c:v>
                </c:pt>
                <c:pt idx="32">
                  <c:v>83.05</c:v>
                </c:pt>
                <c:pt idx="33">
                  <c:v>83.1</c:v>
                </c:pt>
              </c:numCache>
            </c:numRef>
          </c:val>
          <c:smooth val="0"/>
        </c:ser>
        <c:ser>
          <c:idx val="22"/>
          <c:order val="10"/>
          <c:tx>
            <c:strRef>
              <c:f>'Data 4.2b'!$A$27</c:f>
              <c:strCache>
                <c:ptCount val="1"/>
                <c:pt idx="0">
                  <c:v>Northern Ireland</c:v>
                </c:pt>
              </c:strCache>
            </c:strRef>
          </c:tx>
          <c:spPr>
            <a:ln w="25400">
              <a:solidFill>
                <a:schemeClr val="tx2"/>
              </a:solidFill>
              <a:prstDash val="lgDash"/>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4.2b'!$B$27:$AI$27</c:f>
              <c:numCache>
                <c:formatCode>0.0</c:formatCode>
                <c:ptCount val="34"/>
                <c:pt idx="0">
                  <c:v>75.540000000000006</c:v>
                </c:pt>
                <c:pt idx="1">
                  <c:v>76</c:v>
                </c:pt>
                <c:pt idx="2">
                  <c:v>76.319999999999993</c:v>
                </c:pt>
                <c:pt idx="3">
                  <c:v>76.680000000000007</c:v>
                </c:pt>
                <c:pt idx="4">
                  <c:v>76.89</c:v>
                </c:pt>
                <c:pt idx="5">
                  <c:v>77.11</c:v>
                </c:pt>
                <c:pt idx="6">
                  <c:v>77.28</c:v>
                </c:pt>
                <c:pt idx="7">
                  <c:v>77.510000000000005</c:v>
                </c:pt>
                <c:pt idx="8">
                  <c:v>77.63</c:v>
                </c:pt>
                <c:pt idx="9">
                  <c:v>78.010000000000005</c:v>
                </c:pt>
                <c:pt idx="10">
                  <c:v>78.39</c:v>
                </c:pt>
                <c:pt idx="11">
                  <c:v>78.56</c:v>
                </c:pt>
                <c:pt idx="12">
                  <c:v>78.69</c:v>
                </c:pt>
                <c:pt idx="13">
                  <c:v>78.650000000000006</c:v>
                </c:pt>
                <c:pt idx="14">
                  <c:v>78.94</c:v>
                </c:pt>
                <c:pt idx="15">
                  <c:v>79.16</c:v>
                </c:pt>
                <c:pt idx="16">
                  <c:v>79.489999999999995</c:v>
                </c:pt>
                <c:pt idx="17">
                  <c:v>79.459999999999994</c:v>
                </c:pt>
                <c:pt idx="18">
                  <c:v>79.55</c:v>
                </c:pt>
                <c:pt idx="19">
                  <c:v>79.75</c:v>
                </c:pt>
                <c:pt idx="20">
                  <c:v>80.13</c:v>
                </c:pt>
                <c:pt idx="21">
                  <c:v>80.42</c:v>
                </c:pt>
                <c:pt idx="22">
                  <c:v>80.55</c:v>
                </c:pt>
                <c:pt idx="23">
                  <c:v>80.819999999999993</c:v>
                </c:pt>
                <c:pt idx="24">
                  <c:v>80.959999999999994</c:v>
                </c:pt>
                <c:pt idx="25">
                  <c:v>81.180000000000007</c:v>
                </c:pt>
                <c:pt idx="26">
                  <c:v>81.2</c:v>
                </c:pt>
                <c:pt idx="27">
                  <c:v>81.319999999999993</c:v>
                </c:pt>
                <c:pt idx="28">
                  <c:v>81.430000000000007</c:v>
                </c:pt>
                <c:pt idx="29">
                  <c:v>81.84</c:v>
                </c:pt>
                <c:pt idx="30">
                  <c:v>82.12</c:v>
                </c:pt>
                <c:pt idx="31">
                  <c:v>82.29</c:v>
                </c:pt>
                <c:pt idx="32">
                  <c:v>82.28</c:v>
                </c:pt>
                <c:pt idx="33">
                  <c:v>82.3</c:v>
                </c:pt>
              </c:numCache>
            </c:numRef>
          </c:val>
          <c:smooth val="0"/>
        </c:ser>
        <c:ser>
          <c:idx val="26"/>
          <c:order val="11"/>
          <c:tx>
            <c:strRef>
              <c:f>'Data 4.2b'!$A$31</c:f>
              <c:strCache>
                <c:ptCount val="1"/>
                <c:pt idx="0">
                  <c:v>Scotland</c:v>
                </c:pt>
              </c:strCache>
            </c:strRef>
          </c:tx>
          <c:spPr>
            <a:ln w="44450">
              <a:solidFill>
                <a:schemeClr val="tx2"/>
              </a:solidFill>
            </a:ln>
          </c:spPr>
          <c:marker>
            <c:symbol val="none"/>
          </c:marker>
          <c:dPt>
            <c:idx val="0"/>
            <c:marker>
              <c:symbol val="circle"/>
              <c:size val="12"/>
              <c:spPr>
                <a:solidFill>
                  <a:schemeClr val="tx2"/>
                </a:solidFill>
              </c:spPr>
            </c:marker>
            <c:bubble3D val="0"/>
          </c:dPt>
          <c:dPt>
            <c:idx val="33"/>
            <c:marker>
              <c:symbol val="circle"/>
              <c:size val="12"/>
              <c:spPr>
                <a:solidFill>
                  <a:schemeClr val="tx2"/>
                </a:solidFill>
              </c:spPr>
            </c:marker>
            <c:bubble3D val="0"/>
          </c:dPt>
          <c:dLbls>
            <c:dLbl>
              <c:idx val="0"/>
              <c:layout>
                <c:manualLayout>
                  <c:x val="-1.5060557564049138E-2"/>
                  <c:y val="2.7280066648623157E-2"/>
                </c:manualLayout>
              </c:layout>
              <c:showLegendKey val="0"/>
              <c:showVal val="1"/>
              <c:showCatName val="0"/>
              <c:showSerName val="0"/>
              <c:showPercent val="0"/>
              <c:showBubbleSize val="0"/>
            </c:dLbl>
            <c:dLbl>
              <c:idx val="33"/>
              <c:layout>
                <c:manualLayout>
                  <c:x val="-2.3275407144439687E-2"/>
                  <c:y val="3.3575466644459269E-2"/>
                </c:manualLayout>
              </c:layout>
              <c:showLegendKey val="0"/>
              <c:showVal val="1"/>
              <c:showCatName val="0"/>
              <c:showSerName val="0"/>
              <c:showPercent val="0"/>
              <c:showBubbleSize val="0"/>
            </c:dLbl>
            <c:txPr>
              <a:bodyPr/>
              <a:lstStyle/>
              <a:p>
                <a:pPr>
                  <a:defRPr sz="1200" b="1">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dLbls>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4.2b'!$B$31:$AI$31</c:f>
              <c:numCache>
                <c:formatCode>0.0</c:formatCode>
                <c:ptCount val="34"/>
                <c:pt idx="0">
                  <c:v>75.31</c:v>
                </c:pt>
                <c:pt idx="1">
                  <c:v>75.47</c:v>
                </c:pt>
                <c:pt idx="2">
                  <c:v>75.62</c:v>
                </c:pt>
                <c:pt idx="3">
                  <c:v>75.819999999999993</c:v>
                </c:pt>
                <c:pt idx="4">
                  <c:v>76</c:v>
                </c:pt>
                <c:pt idx="5">
                  <c:v>76.209999999999994</c:v>
                </c:pt>
                <c:pt idx="6">
                  <c:v>76.5</c:v>
                </c:pt>
                <c:pt idx="7">
                  <c:v>76.47</c:v>
                </c:pt>
                <c:pt idx="8">
                  <c:v>76.599999999999994</c:v>
                </c:pt>
                <c:pt idx="9">
                  <c:v>76.739999999999995</c:v>
                </c:pt>
                <c:pt idx="10">
                  <c:v>77.11</c:v>
                </c:pt>
                <c:pt idx="11">
                  <c:v>77.12</c:v>
                </c:pt>
                <c:pt idx="12">
                  <c:v>77.31</c:v>
                </c:pt>
                <c:pt idx="13">
                  <c:v>77.44</c:v>
                </c:pt>
                <c:pt idx="14">
                  <c:v>77.73</c:v>
                </c:pt>
                <c:pt idx="15">
                  <c:v>77.849999999999994</c:v>
                </c:pt>
                <c:pt idx="16">
                  <c:v>78.040000000000006</c:v>
                </c:pt>
                <c:pt idx="17">
                  <c:v>78.180000000000007</c:v>
                </c:pt>
                <c:pt idx="18">
                  <c:v>78.349999999999994</c:v>
                </c:pt>
                <c:pt idx="19">
                  <c:v>78.56</c:v>
                </c:pt>
                <c:pt idx="20">
                  <c:v>78.78</c:v>
                </c:pt>
                <c:pt idx="21">
                  <c:v>78.86</c:v>
                </c:pt>
                <c:pt idx="22">
                  <c:v>79.05</c:v>
                </c:pt>
                <c:pt idx="23">
                  <c:v>79.239999999999995</c:v>
                </c:pt>
                <c:pt idx="24">
                  <c:v>79.540000000000006</c:v>
                </c:pt>
                <c:pt idx="25">
                  <c:v>79.680000000000007</c:v>
                </c:pt>
                <c:pt idx="26">
                  <c:v>79.83</c:v>
                </c:pt>
                <c:pt idx="27">
                  <c:v>80.05</c:v>
                </c:pt>
                <c:pt idx="28">
                  <c:v>80.3</c:v>
                </c:pt>
                <c:pt idx="29">
                  <c:v>80.56</c:v>
                </c:pt>
                <c:pt idx="30">
                  <c:v>80.75</c:v>
                </c:pt>
                <c:pt idx="31">
                  <c:v>80.89</c:v>
                </c:pt>
                <c:pt idx="32">
                  <c:v>81.06</c:v>
                </c:pt>
                <c:pt idx="33">
                  <c:v>81.099999999999994</c:v>
                </c:pt>
              </c:numCache>
            </c:numRef>
          </c:val>
          <c:smooth val="0"/>
        </c:ser>
        <c:ser>
          <c:idx val="9"/>
          <c:order val="12"/>
          <c:tx>
            <c:strRef>
              <c:f>'Data 4.2b'!$A$14</c:f>
              <c:strCache>
                <c:ptCount val="1"/>
                <c:pt idx="0">
                  <c:v>Estonia</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4.2b'!$B$14:$AI$14</c:f>
              <c:numCache>
                <c:formatCode>0.0</c:formatCode>
                <c:ptCount val="34"/>
                <c:pt idx="0">
                  <c:v>74.099999999999994</c:v>
                </c:pt>
                <c:pt idx="1">
                  <c:v>74.7</c:v>
                </c:pt>
                <c:pt idx="2">
                  <c:v>74.8</c:v>
                </c:pt>
                <c:pt idx="3">
                  <c:v>74.3</c:v>
                </c:pt>
                <c:pt idx="4">
                  <c:v>74.5</c:v>
                </c:pt>
                <c:pt idx="5">
                  <c:v>75.099999999999994</c:v>
                </c:pt>
                <c:pt idx="6">
                  <c:v>75.099999999999994</c:v>
                </c:pt>
                <c:pt idx="7">
                  <c:v>75</c:v>
                </c:pt>
                <c:pt idx="8">
                  <c:v>74.900000000000006</c:v>
                </c:pt>
                <c:pt idx="9">
                  <c:v>74.900000000000006</c:v>
                </c:pt>
                <c:pt idx="10">
                  <c:v>75</c:v>
                </c:pt>
                <c:pt idx="11">
                  <c:v>74.8</c:v>
                </c:pt>
                <c:pt idx="12">
                  <c:v>74</c:v>
                </c:pt>
                <c:pt idx="13">
                  <c:v>72.900000000000006</c:v>
                </c:pt>
                <c:pt idx="14">
                  <c:v>74.3</c:v>
                </c:pt>
                <c:pt idx="15">
                  <c:v>75.599999999999994</c:v>
                </c:pt>
                <c:pt idx="16">
                  <c:v>75.900000000000006</c:v>
                </c:pt>
                <c:pt idx="17">
                  <c:v>75.400000000000006</c:v>
                </c:pt>
                <c:pt idx="18">
                  <c:v>76.099999999999994</c:v>
                </c:pt>
                <c:pt idx="19">
                  <c:v>76.400000000000006</c:v>
                </c:pt>
                <c:pt idx="20">
                  <c:v>76.5</c:v>
                </c:pt>
                <c:pt idx="21">
                  <c:v>77.2</c:v>
                </c:pt>
                <c:pt idx="22">
                  <c:v>77.2</c:v>
                </c:pt>
                <c:pt idx="23">
                  <c:v>78</c:v>
                </c:pt>
                <c:pt idx="24">
                  <c:v>78.2</c:v>
                </c:pt>
                <c:pt idx="25">
                  <c:v>78.599999999999994</c:v>
                </c:pt>
                <c:pt idx="26">
                  <c:v>78.900000000000006</c:v>
                </c:pt>
                <c:pt idx="27">
                  <c:v>79.5</c:v>
                </c:pt>
                <c:pt idx="28">
                  <c:v>80.3</c:v>
                </c:pt>
                <c:pt idx="29">
                  <c:v>80.8</c:v>
                </c:pt>
                <c:pt idx="30">
                  <c:v>81.3</c:v>
                </c:pt>
                <c:pt idx="31">
                  <c:v>81.5</c:v>
                </c:pt>
                <c:pt idx="32">
                  <c:v>81.7</c:v>
                </c:pt>
                <c:pt idx="33">
                  <c:v>81.900000000000006</c:v>
                </c:pt>
              </c:numCache>
            </c:numRef>
          </c:val>
          <c:smooth val="0"/>
        </c:ser>
        <c:ser>
          <c:idx val="10"/>
          <c:order val="13"/>
          <c:tx>
            <c:strRef>
              <c:f>'Data 4.2b'!$A$15</c:f>
              <c:strCache>
                <c:ptCount val="1"/>
                <c:pt idx="0">
                  <c:v>Finland</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4.2b'!$B$15:$AI$15</c:f>
              <c:numCache>
                <c:formatCode>0.0</c:formatCode>
                <c:ptCount val="34"/>
                <c:pt idx="0">
                  <c:v>78.2</c:v>
                </c:pt>
                <c:pt idx="1">
                  <c:v>78.8</c:v>
                </c:pt>
                <c:pt idx="2">
                  <c:v>78.5</c:v>
                </c:pt>
                <c:pt idx="3">
                  <c:v>79</c:v>
                </c:pt>
                <c:pt idx="4">
                  <c:v>78.7</c:v>
                </c:pt>
                <c:pt idx="5">
                  <c:v>78.900000000000006</c:v>
                </c:pt>
                <c:pt idx="6">
                  <c:v>78.8</c:v>
                </c:pt>
                <c:pt idx="7">
                  <c:v>78.8</c:v>
                </c:pt>
                <c:pt idx="8">
                  <c:v>79</c:v>
                </c:pt>
                <c:pt idx="9">
                  <c:v>79</c:v>
                </c:pt>
                <c:pt idx="10">
                  <c:v>79.5</c:v>
                </c:pt>
                <c:pt idx="11">
                  <c:v>79.599999999999994</c:v>
                </c:pt>
                <c:pt idx="12">
                  <c:v>79.5</c:v>
                </c:pt>
                <c:pt idx="13">
                  <c:v>80.3</c:v>
                </c:pt>
                <c:pt idx="14">
                  <c:v>80.400000000000006</c:v>
                </c:pt>
                <c:pt idx="15">
                  <c:v>80.7</c:v>
                </c:pt>
                <c:pt idx="16">
                  <c:v>80.7</c:v>
                </c:pt>
                <c:pt idx="17">
                  <c:v>81</c:v>
                </c:pt>
                <c:pt idx="18">
                  <c:v>81.2</c:v>
                </c:pt>
                <c:pt idx="19">
                  <c:v>81.2</c:v>
                </c:pt>
                <c:pt idx="20">
                  <c:v>81.7</c:v>
                </c:pt>
                <c:pt idx="21">
                  <c:v>81.599999999999994</c:v>
                </c:pt>
                <c:pt idx="22">
                  <c:v>81.900000000000006</c:v>
                </c:pt>
                <c:pt idx="23">
                  <c:v>82.5</c:v>
                </c:pt>
                <c:pt idx="24">
                  <c:v>82.5</c:v>
                </c:pt>
                <c:pt idx="25">
                  <c:v>83.1</c:v>
                </c:pt>
                <c:pt idx="26">
                  <c:v>83.1</c:v>
                </c:pt>
                <c:pt idx="27">
                  <c:v>83.3</c:v>
                </c:pt>
                <c:pt idx="28">
                  <c:v>83.5</c:v>
                </c:pt>
                <c:pt idx="29">
                  <c:v>83.5</c:v>
                </c:pt>
                <c:pt idx="30">
                  <c:v>83.8</c:v>
                </c:pt>
                <c:pt idx="31">
                  <c:v>83.7</c:v>
                </c:pt>
                <c:pt idx="32">
                  <c:v>84.1</c:v>
                </c:pt>
                <c:pt idx="33">
                  <c:v>84.1</c:v>
                </c:pt>
              </c:numCache>
            </c:numRef>
          </c:val>
          <c:smooth val="0"/>
        </c:ser>
        <c:ser>
          <c:idx val="11"/>
          <c:order val="14"/>
          <c:tx>
            <c:strRef>
              <c:f>'Data 4.2b'!$A$16</c:f>
              <c:strCache>
                <c:ptCount val="1"/>
                <c:pt idx="0">
                  <c:v>France</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4.2b'!$B$16:$AI$16</c:f>
              <c:numCache>
                <c:formatCode>0.0</c:formatCode>
                <c:ptCount val="34"/>
                <c:pt idx="5">
                  <c:v>79.8</c:v>
                </c:pt>
                <c:pt idx="6">
                  <c:v>80.5</c:v>
                </c:pt>
                <c:pt idx="7">
                  <c:v>80.7</c:v>
                </c:pt>
                <c:pt idx="8">
                  <c:v>80.900000000000006</c:v>
                </c:pt>
                <c:pt idx="9">
                  <c:v>81.2</c:v>
                </c:pt>
                <c:pt idx="10">
                  <c:v>81.400000000000006</c:v>
                </c:pt>
                <c:pt idx="11">
                  <c:v>81.7</c:v>
                </c:pt>
                <c:pt idx="12">
                  <c:v>81.7</c:v>
                </c:pt>
                <c:pt idx="13">
                  <c:v>82.2</c:v>
                </c:pt>
                <c:pt idx="14">
                  <c:v>82.2</c:v>
                </c:pt>
                <c:pt idx="15">
                  <c:v>82.3</c:v>
                </c:pt>
                <c:pt idx="16">
                  <c:v>82.6</c:v>
                </c:pt>
                <c:pt idx="17">
                  <c:v>82.7</c:v>
                </c:pt>
                <c:pt idx="18">
                  <c:v>82.7</c:v>
                </c:pt>
                <c:pt idx="19">
                  <c:v>83</c:v>
                </c:pt>
                <c:pt idx="20">
                  <c:v>83</c:v>
                </c:pt>
                <c:pt idx="21">
                  <c:v>83</c:v>
                </c:pt>
                <c:pt idx="22">
                  <c:v>82.8</c:v>
                </c:pt>
                <c:pt idx="23">
                  <c:v>83.9</c:v>
                </c:pt>
                <c:pt idx="24">
                  <c:v>83.9</c:v>
                </c:pt>
                <c:pt idx="25">
                  <c:v>84.5</c:v>
                </c:pt>
                <c:pt idx="26">
                  <c:v>84.8</c:v>
                </c:pt>
                <c:pt idx="27">
                  <c:v>84.8</c:v>
                </c:pt>
                <c:pt idx="28">
                  <c:v>85</c:v>
                </c:pt>
                <c:pt idx="29">
                  <c:v>85.3</c:v>
                </c:pt>
                <c:pt idx="30">
                  <c:v>85.7</c:v>
                </c:pt>
                <c:pt idx="31">
                  <c:v>85.4</c:v>
                </c:pt>
              </c:numCache>
            </c:numRef>
          </c:val>
          <c:smooth val="0"/>
        </c:ser>
        <c:ser>
          <c:idx val="12"/>
          <c:order val="15"/>
          <c:tx>
            <c:strRef>
              <c:f>'Data 4.2b'!$A$17</c:f>
              <c:strCache>
                <c:ptCount val="1"/>
                <c:pt idx="0">
                  <c:v>Germany (including former German Democratic Republic from 1991)</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4.2b'!$B$17:$AI$17</c:f>
              <c:numCache>
                <c:formatCode>0.0</c:formatCode>
                <c:ptCount val="34"/>
                <c:pt idx="0">
                  <c:v>76.400000000000006</c:v>
                </c:pt>
                <c:pt idx="1">
                  <c:v>76.7</c:v>
                </c:pt>
                <c:pt idx="2">
                  <c:v>77</c:v>
                </c:pt>
                <c:pt idx="3">
                  <c:v>77.5</c:v>
                </c:pt>
                <c:pt idx="4">
                  <c:v>77.599999999999994</c:v>
                </c:pt>
                <c:pt idx="5">
                  <c:v>77.7</c:v>
                </c:pt>
                <c:pt idx="6">
                  <c:v>78.2</c:v>
                </c:pt>
                <c:pt idx="7">
                  <c:v>78.400000000000006</c:v>
                </c:pt>
                <c:pt idx="8">
                  <c:v>78.599999999999994</c:v>
                </c:pt>
                <c:pt idx="9">
                  <c:v>78.5</c:v>
                </c:pt>
                <c:pt idx="10">
                  <c:v>78.8</c:v>
                </c:pt>
                <c:pt idx="11">
                  <c:v>79.3</c:v>
                </c:pt>
                <c:pt idx="12">
                  <c:v>79.400000000000006</c:v>
                </c:pt>
                <c:pt idx="13">
                  <c:v>79.7</c:v>
                </c:pt>
                <c:pt idx="14">
                  <c:v>79.900000000000006</c:v>
                </c:pt>
                <c:pt idx="15">
                  <c:v>80.099999999999994</c:v>
                </c:pt>
                <c:pt idx="16">
                  <c:v>80.5</c:v>
                </c:pt>
                <c:pt idx="17">
                  <c:v>80.8</c:v>
                </c:pt>
                <c:pt idx="18">
                  <c:v>81</c:v>
                </c:pt>
                <c:pt idx="19">
                  <c:v>81.2</c:v>
                </c:pt>
                <c:pt idx="20">
                  <c:v>81.400000000000006</c:v>
                </c:pt>
                <c:pt idx="21">
                  <c:v>81.3</c:v>
                </c:pt>
                <c:pt idx="22">
                  <c:v>81.3</c:v>
                </c:pt>
                <c:pt idx="23">
                  <c:v>81.900000000000006</c:v>
                </c:pt>
                <c:pt idx="24">
                  <c:v>82</c:v>
                </c:pt>
                <c:pt idx="25">
                  <c:v>82.4</c:v>
                </c:pt>
                <c:pt idx="26">
                  <c:v>82.7</c:v>
                </c:pt>
                <c:pt idx="27">
                  <c:v>82.7</c:v>
                </c:pt>
                <c:pt idx="28">
                  <c:v>82.8</c:v>
                </c:pt>
                <c:pt idx="29">
                  <c:v>83</c:v>
                </c:pt>
                <c:pt idx="30">
                  <c:v>83.1</c:v>
                </c:pt>
                <c:pt idx="31">
                  <c:v>83.1</c:v>
                </c:pt>
                <c:pt idx="32">
                  <c:v>83</c:v>
                </c:pt>
                <c:pt idx="33">
                  <c:v>83.6</c:v>
                </c:pt>
              </c:numCache>
            </c:numRef>
          </c:val>
          <c:smooth val="0"/>
        </c:ser>
        <c:ser>
          <c:idx val="13"/>
          <c:order val="16"/>
          <c:tx>
            <c:strRef>
              <c:f>'Data 4.2b'!$A$18</c:f>
              <c:strCache>
                <c:ptCount val="1"/>
                <c:pt idx="0">
                  <c:v>Greece</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4.2b'!$B$18:$AI$18</c:f>
              <c:numCache>
                <c:formatCode>0.0</c:formatCode>
                <c:ptCount val="34"/>
                <c:pt idx="0">
                  <c:v>77.900000000000006</c:v>
                </c:pt>
                <c:pt idx="1">
                  <c:v>78.2</c:v>
                </c:pt>
                <c:pt idx="2">
                  <c:v>78</c:v>
                </c:pt>
                <c:pt idx="3">
                  <c:v>78.599999999999994</c:v>
                </c:pt>
                <c:pt idx="4">
                  <c:v>78.400000000000006</c:v>
                </c:pt>
                <c:pt idx="5">
                  <c:v>78.8</c:v>
                </c:pt>
                <c:pt idx="6">
                  <c:v>78.599999999999994</c:v>
                </c:pt>
                <c:pt idx="7">
                  <c:v>79.3</c:v>
                </c:pt>
                <c:pt idx="8">
                  <c:v>79.5</c:v>
                </c:pt>
                <c:pt idx="9">
                  <c:v>79.5</c:v>
                </c:pt>
                <c:pt idx="10">
                  <c:v>79.8</c:v>
                </c:pt>
                <c:pt idx="11">
                  <c:v>79.7</c:v>
                </c:pt>
                <c:pt idx="12">
                  <c:v>80.099999999999994</c:v>
                </c:pt>
                <c:pt idx="13">
                  <c:v>80.3</c:v>
                </c:pt>
                <c:pt idx="14">
                  <c:v>80.400000000000006</c:v>
                </c:pt>
                <c:pt idx="15">
                  <c:v>80.599999999999994</c:v>
                </c:pt>
                <c:pt idx="16">
                  <c:v>81</c:v>
                </c:pt>
                <c:pt idx="17">
                  <c:v>80.900000000000006</c:v>
                </c:pt>
                <c:pt idx="18">
                  <c:v>81.099999999999994</c:v>
                </c:pt>
                <c:pt idx="19">
                  <c:v>81.3</c:v>
                </c:pt>
                <c:pt idx="20">
                  <c:v>81.900000000000006</c:v>
                </c:pt>
                <c:pt idx="21">
                  <c:v>82</c:v>
                </c:pt>
                <c:pt idx="22">
                  <c:v>82</c:v>
                </c:pt>
                <c:pt idx="23">
                  <c:v>82.2</c:v>
                </c:pt>
                <c:pt idx="24">
                  <c:v>82.5</c:v>
                </c:pt>
                <c:pt idx="25">
                  <c:v>82.7</c:v>
                </c:pt>
                <c:pt idx="26">
                  <c:v>82.5</c:v>
                </c:pt>
                <c:pt idx="27">
                  <c:v>83</c:v>
                </c:pt>
                <c:pt idx="28">
                  <c:v>83.3</c:v>
                </c:pt>
                <c:pt idx="29">
                  <c:v>83.3</c:v>
                </c:pt>
                <c:pt idx="30">
                  <c:v>83.6</c:v>
                </c:pt>
                <c:pt idx="31">
                  <c:v>83.4</c:v>
                </c:pt>
                <c:pt idx="32">
                  <c:v>84</c:v>
                </c:pt>
                <c:pt idx="33">
                  <c:v>84.1</c:v>
                </c:pt>
              </c:numCache>
            </c:numRef>
          </c:val>
          <c:smooth val="0"/>
        </c:ser>
        <c:ser>
          <c:idx val="14"/>
          <c:order val="17"/>
          <c:tx>
            <c:strRef>
              <c:f>'Data 4.2b'!$A$19</c:f>
              <c:strCache>
                <c:ptCount val="1"/>
                <c:pt idx="0">
                  <c:v>Hungary</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4.2b'!$B$19:$AI$19</c:f>
              <c:numCache>
                <c:formatCode>0.0</c:formatCode>
                <c:ptCount val="34"/>
                <c:pt idx="0">
                  <c:v>73</c:v>
                </c:pt>
                <c:pt idx="1">
                  <c:v>73.3</c:v>
                </c:pt>
                <c:pt idx="2">
                  <c:v>73.099999999999994</c:v>
                </c:pt>
                <c:pt idx="3">
                  <c:v>73.3</c:v>
                </c:pt>
                <c:pt idx="4">
                  <c:v>73.2</c:v>
                </c:pt>
                <c:pt idx="5">
                  <c:v>73.3</c:v>
                </c:pt>
                <c:pt idx="6">
                  <c:v>73.900000000000006</c:v>
                </c:pt>
                <c:pt idx="7">
                  <c:v>74.2</c:v>
                </c:pt>
                <c:pt idx="8">
                  <c:v>73.8</c:v>
                </c:pt>
                <c:pt idx="9">
                  <c:v>73.8</c:v>
                </c:pt>
                <c:pt idx="10">
                  <c:v>74</c:v>
                </c:pt>
                <c:pt idx="11">
                  <c:v>74</c:v>
                </c:pt>
                <c:pt idx="12">
                  <c:v>74</c:v>
                </c:pt>
                <c:pt idx="13">
                  <c:v>74.5</c:v>
                </c:pt>
                <c:pt idx="14">
                  <c:v>74.8</c:v>
                </c:pt>
                <c:pt idx="15">
                  <c:v>75</c:v>
                </c:pt>
                <c:pt idx="16">
                  <c:v>75.5</c:v>
                </c:pt>
                <c:pt idx="17">
                  <c:v>75.599999999999994</c:v>
                </c:pt>
                <c:pt idx="18">
                  <c:v>75.599999999999994</c:v>
                </c:pt>
                <c:pt idx="19">
                  <c:v>76.2</c:v>
                </c:pt>
                <c:pt idx="20">
                  <c:v>76.7</c:v>
                </c:pt>
                <c:pt idx="21">
                  <c:v>76.7</c:v>
                </c:pt>
                <c:pt idx="22">
                  <c:v>76.7</c:v>
                </c:pt>
                <c:pt idx="23">
                  <c:v>77.2</c:v>
                </c:pt>
                <c:pt idx="24">
                  <c:v>77.2</c:v>
                </c:pt>
                <c:pt idx="25">
                  <c:v>77.8</c:v>
                </c:pt>
                <c:pt idx="26">
                  <c:v>77.8</c:v>
                </c:pt>
                <c:pt idx="27">
                  <c:v>78.3</c:v>
                </c:pt>
                <c:pt idx="28">
                  <c:v>78.400000000000006</c:v>
                </c:pt>
                <c:pt idx="29">
                  <c:v>78.599999999999994</c:v>
                </c:pt>
                <c:pt idx="30">
                  <c:v>78.7</c:v>
                </c:pt>
                <c:pt idx="31">
                  <c:v>78.7</c:v>
                </c:pt>
                <c:pt idx="32">
                  <c:v>79.099999999999994</c:v>
                </c:pt>
                <c:pt idx="33">
                  <c:v>79.400000000000006</c:v>
                </c:pt>
              </c:numCache>
            </c:numRef>
          </c:val>
          <c:smooth val="0"/>
        </c:ser>
        <c:ser>
          <c:idx val="15"/>
          <c:order val="18"/>
          <c:tx>
            <c:strRef>
              <c:f>'Data 4.2b'!$A$20</c:f>
              <c:strCache>
                <c:ptCount val="1"/>
                <c:pt idx="0">
                  <c:v>Ireland</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4.2b'!$B$20:$AI$20</c:f>
              <c:numCache>
                <c:formatCode>0.0</c:formatCode>
                <c:ptCount val="34"/>
                <c:pt idx="5">
                  <c:v>76.400000000000006</c:v>
                </c:pt>
                <c:pt idx="6">
                  <c:v>77.3</c:v>
                </c:pt>
                <c:pt idx="7">
                  <c:v>77.3</c:v>
                </c:pt>
                <c:pt idx="8">
                  <c:v>77.2</c:v>
                </c:pt>
                <c:pt idx="9">
                  <c:v>77.7</c:v>
                </c:pt>
                <c:pt idx="10">
                  <c:v>77.900000000000006</c:v>
                </c:pt>
                <c:pt idx="11">
                  <c:v>78.3</c:v>
                </c:pt>
                <c:pt idx="12">
                  <c:v>78.099999999999994</c:v>
                </c:pt>
                <c:pt idx="13">
                  <c:v>78.599999999999994</c:v>
                </c:pt>
                <c:pt idx="14">
                  <c:v>78.3</c:v>
                </c:pt>
                <c:pt idx="15">
                  <c:v>78.7</c:v>
                </c:pt>
                <c:pt idx="16">
                  <c:v>78.7</c:v>
                </c:pt>
                <c:pt idx="17">
                  <c:v>79.099999999999994</c:v>
                </c:pt>
                <c:pt idx="18">
                  <c:v>78.900000000000006</c:v>
                </c:pt>
                <c:pt idx="19">
                  <c:v>79.2</c:v>
                </c:pt>
                <c:pt idx="20">
                  <c:v>79.900000000000006</c:v>
                </c:pt>
                <c:pt idx="21">
                  <c:v>80.400000000000006</c:v>
                </c:pt>
                <c:pt idx="22">
                  <c:v>80.7</c:v>
                </c:pt>
                <c:pt idx="23">
                  <c:v>81.099999999999994</c:v>
                </c:pt>
                <c:pt idx="24">
                  <c:v>81.3</c:v>
                </c:pt>
                <c:pt idx="25">
                  <c:v>81.7</c:v>
                </c:pt>
                <c:pt idx="26">
                  <c:v>82.1</c:v>
                </c:pt>
                <c:pt idx="27">
                  <c:v>82.4</c:v>
                </c:pt>
                <c:pt idx="28">
                  <c:v>82.7</c:v>
                </c:pt>
                <c:pt idx="29">
                  <c:v>83.1</c:v>
                </c:pt>
                <c:pt idx="30">
                  <c:v>83</c:v>
                </c:pt>
                <c:pt idx="31">
                  <c:v>83.2</c:v>
                </c:pt>
                <c:pt idx="32">
                  <c:v>83.1</c:v>
                </c:pt>
                <c:pt idx="33">
                  <c:v>83.5</c:v>
                </c:pt>
              </c:numCache>
            </c:numRef>
          </c:val>
          <c:smooth val="0"/>
        </c:ser>
        <c:ser>
          <c:idx val="16"/>
          <c:order val="19"/>
          <c:tx>
            <c:strRef>
              <c:f>'Data 4.2b'!$A$21</c:f>
              <c:strCache>
                <c:ptCount val="1"/>
                <c:pt idx="0">
                  <c:v>Italy</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4.2b'!$B$21:$AI$21</c:f>
              <c:numCache>
                <c:formatCode>0.0</c:formatCode>
                <c:ptCount val="34"/>
                <c:pt idx="4">
                  <c:v>78.8</c:v>
                </c:pt>
                <c:pt idx="5">
                  <c:v>79.099999999999994</c:v>
                </c:pt>
                <c:pt idx="6">
                  <c:v>79.599999999999994</c:v>
                </c:pt>
                <c:pt idx="7">
                  <c:v>79.7</c:v>
                </c:pt>
                <c:pt idx="8">
                  <c:v>80.2</c:v>
                </c:pt>
                <c:pt idx="9">
                  <c:v>80.3</c:v>
                </c:pt>
                <c:pt idx="10">
                  <c:v>80.400000000000006</c:v>
                </c:pt>
                <c:pt idx="11">
                  <c:v>80.8</c:v>
                </c:pt>
                <c:pt idx="12">
                  <c:v>81</c:v>
                </c:pt>
                <c:pt idx="13">
                  <c:v>81.2</c:v>
                </c:pt>
                <c:pt idx="14">
                  <c:v>81.5</c:v>
                </c:pt>
                <c:pt idx="15">
                  <c:v>81.8</c:v>
                </c:pt>
                <c:pt idx="16">
                  <c:v>82</c:v>
                </c:pt>
                <c:pt idx="17">
                  <c:v>82.1</c:v>
                </c:pt>
                <c:pt idx="18">
                  <c:v>82.6</c:v>
                </c:pt>
                <c:pt idx="19">
                  <c:v>82.8</c:v>
                </c:pt>
                <c:pt idx="20">
                  <c:v>83.2</c:v>
                </c:pt>
                <c:pt idx="21">
                  <c:v>83.2</c:v>
                </c:pt>
                <c:pt idx="22">
                  <c:v>82.8</c:v>
                </c:pt>
                <c:pt idx="23">
                  <c:v>83.7</c:v>
                </c:pt>
                <c:pt idx="24">
                  <c:v>83.6</c:v>
                </c:pt>
                <c:pt idx="25">
                  <c:v>84.1</c:v>
                </c:pt>
                <c:pt idx="26">
                  <c:v>84.2</c:v>
                </c:pt>
                <c:pt idx="27">
                  <c:v>84.2</c:v>
                </c:pt>
                <c:pt idx="28">
                  <c:v>84.3</c:v>
                </c:pt>
                <c:pt idx="29">
                  <c:v>84.7</c:v>
                </c:pt>
                <c:pt idx="30">
                  <c:v>84.8</c:v>
                </c:pt>
                <c:pt idx="31">
                  <c:v>84.8</c:v>
                </c:pt>
                <c:pt idx="32">
                  <c:v>85.2</c:v>
                </c:pt>
                <c:pt idx="33">
                  <c:v>85.6</c:v>
                </c:pt>
              </c:numCache>
            </c:numRef>
          </c:val>
          <c:smooth val="0"/>
        </c:ser>
        <c:ser>
          <c:idx val="17"/>
          <c:order val="20"/>
          <c:tx>
            <c:strRef>
              <c:f>'Data 4.2b'!$A$22</c:f>
              <c:strCache>
                <c:ptCount val="1"/>
                <c:pt idx="0">
                  <c:v>Latvia</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4.2b'!$B$22:$AI$22</c:f>
              <c:numCache>
                <c:formatCode>0.0</c:formatCode>
                <c:ptCount val="34"/>
                <c:pt idx="21">
                  <c:v>75.8</c:v>
                </c:pt>
                <c:pt idx="22">
                  <c:v>75.7</c:v>
                </c:pt>
                <c:pt idx="23">
                  <c:v>76</c:v>
                </c:pt>
                <c:pt idx="24">
                  <c:v>76.3</c:v>
                </c:pt>
                <c:pt idx="25">
                  <c:v>76.099999999999994</c:v>
                </c:pt>
                <c:pt idx="26">
                  <c:v>76.2</c:v>
                </c:pt>
                <c:pt idx="27">
                  <c:v>77.5</c:v>
                </c:pt>
                <c:pt idx="28">
                  <c:v>77.7</c:v>
                </c:pt>
                <c:pt idx="29">
                  <c:v>78</c:v>
                </c:pt>
                <c:pt idx="30">
                  <c:v>78.8</c:v>
                </c:pt>
                <c:pt idx="31">
                  <c:v>78.900000000000006</c:v>
                </c:pt>
                <c:pt idx="32">
                  <c:v>78.900000000000006</c:v>
                </c:pt>
                <c:pt idx="33">
                  <c:v>79.400000000000006</c:v>
                </c:pt>
              </c:numCache>
            </c:numRef>
          </c:val>
          <c:smooth val="0"/>
        </c:ser>
        <c:ser>
          <c:idx val="18"/>
          <c:order val="21"/>
          <c:tx>
            <c:strRef>
              <c:f>'Data 4.2b'!$A$23</c:f>
              <c:strCache>
                <c:ptCount val="1"/>
                <c:pt idx="0">
                  <c:v>Lithuania</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4.2b'!$B$23:$AI$23</c:f>
              <c:numCache>
                <c:formatCode>0.0</c:formatCode>
                <c:ptCount val="34"/>
                <c:pt idx="0">
                  <c:v>75.400000000000006</c:v>
                </c:pt>
                <c:pt idx="1">
                  <c:v>75.8</c:v>
                </c:pt>
                <c:pt idx="2">
                  <c:v>75.7</c:v>
                </c:pt>
                <c:pt idx="3">
                  <c:v>75.3</c:v>
                </c:pt>
                <c:pt idx="4">
                  <c:v>75.3</c:v>
                </c:pt>
                <c:pt idx="5">
                  <c:v>76.400000000000006</c:v>
                </c:pt>
                <c:pt idx="6">
                  <c:v>76.3</c:v>
                </c:pt>
                <c:pt idx="7">
                  <c:v>76.3</c:v>
                </c:pt>
                <c:pt idx="8">
                  <c:v>76.3</c:v>
                </c:pt>
                <c:pt idx="9">
                  <c:v>76.3</c:v>
                </c:pt>
                <c:pt idx="10">
                  <c:v>76</c:v>
                </c:pt>
                <c:pt idx="11">
                  <c:v>76</c:v>
                </c:pt>
                <c:pt idx="12">
                  <c:v>75</c:v>
                </c:pt>
                <c:pt idx="13">
                  <c:v>74.900000000000006</c:v>
                </c:pt>
                <c:pt idx="14">
                  <c:v>75.099999999999994</c:v>
                </c:pt>
                <c:pt idx="15">
                  <c:v>75.900000000000006</c:v>
                </c:pt>
                <c:pt idx="16">
                  <c:v>76.599999999999994</c:v>
                </c:pt>
                <c:pt idx="17">
                  <c:v>76.7</c:v>
                </c:pt>
                <c:pt idx="18">
                  <c:v>77</c:v>
                </c:pt>
                <c:pt idx="19">
                  <c:v>77.400000000000006</c:v>
                </c:pt>
                <c:pt idx="20">
                  <c:v>77.400000000000006</c:v>
                </c:pt>
                <c:pt idx="21">
                  <c:v>77.400000000000006</c:v>
                </c:pt>
                <c:pt idx="22">
                  <c:v>77.7</c:v>
                </c:pt>
                <c:pt idx="23">
                  <c:v>77.7</c:v>
                </c:pt>
                <c:pt idx="24">
                  <c:v>77.400000000000006</c:v>
                </c:pt>
                <c:pt idx="25">
                  <c:v>77.099999999999994</c:v>
                </c:pt>
                <c:pt idx="26">
                  <c:v>77.2</c:v>
                </c:pt>
                <c:pt idx="27">
                  <c:v>77.599999999999994</c:v>
                </c:pt>
                <c:pt idx="28">
                  <c:v>78.7</c:v>
                </c:pt>
                <c:pt idx="29">
                  <c:v>78.900000000000006</c:v>
                </c:pt>
                <c:pt idx="30">
                  <c:v>79.3</c:v>
                </c:pt>
                <c:pt idx="31">
                  <c:v>79.599999999999994</c:v>
                </c:pt>
                <c:pt idx="32">
                  <c:v>79.599999999999994</c:v>
                </c:pt>
                <c:pt idx="33">
                  <c:v>80.099999999999994</c:v>
                </c:pt>
              </c:numCache>
            </c:numRef>
          </c:val>
          <c:smooth val="0"/>
        </c:ser>
        <c:ser>
          <c:idx val="19"/>
          <c:order val="22"/>
          <c:tx>
            <c:strRef>
              <c:f>'Data 4.2b'!$A$24</c:f>
              <c:strCache>
                <c:ptCount val="1"/>
                <c:pt idx="0">
                  <c:v>Luxembourg</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4.2b'!$B$24:$AI$24</c:f>
              <c:numCache>
                <c:formatCode>0.0</c:formatCode>
                <c:ptCount val="34"/>
                <c:pt idx="0">
                  <c:v>76.3</c:v>
                </c:pt>
                <c:pt idx="1">
                  <c:v>76.400000000000006</c:v>
                </c:pt>
                <c:pt idx="2">
                  <c:v>77.099999999999994</c:v>
                </c:pt>
                <c:pt idx="3">
                  <c:v>76.900000000000006</c:v>
                </c:pt>
                <c:pt idx="4">
                  <c:v>77.3</c:v>
                </c:pt>
                <c:pt idx="5">
                  <c:v>78.7</c:v>
                </c:pt>
                <c:pt idx="6">
                  <c:v>77.900000000000006</c:v>
                </c:pt>
                <c:pt idx="7">
                  <c:v>79</c:v>
                </c:pt>
                <c:pt idx="8">
                  <c:v>78.400000000000006</c:v>
                </c:pt>
                <c:pt idx="9">
                  <c:v>78.7</c:v>
                </c:pt>
                <c:pt idx="10">
                  <c:v>79.3</c:v>
                </c:pt>
                <c:pt idx="11">
                  <c:v>78.599999999999994</c:v>
                </c:pt>
                <c:pt idx="12">
                  <c:v>79.599999999999994</c:v>
                </c:pt>
                <c:pt idx="13">
                  <c:v>79.900000000000006</c:v>
                </c:pt>
                <c:pt idx="14">
                  <c:v>80.599999999999994</c:v>
                </c:pt>
                <c:pt idx="15">
                  <c:v>80.2</c:v>
                </c:pt>
                <c:pt idx="16">
                  <c:v>80</c:v>
                </c:pt>
                <c:pt idx="17">
                  <c:v>80.8</c:v>
                </c:pt>
                <c:pt idx="18">
                  <c:v>81.400000000000006</c:v>
                </c:pt>
                <c:pt idx="19">
                  <c:v>81.3</c:v>
                </c:pt>
                <c:pt idx="20">
                  <c:v>80.7</c:v>
                </c:pt>
                <c:pt idx="21">
                  <c:v>81.5</c:v>
                </c:pt>
                <c:pt idx="22">
                  <c:v>80.8</c:v>
                </c:pt>
                <c:pt idx="23">
                  <c:v>82.4</c:v>
                </c:pt>
                <c:pt idx="24">
                  <c:v>82.3</c:v>
                </c:pt>
                <c:pt idx="25">
                  <c:v>81.900000000000006</c:v>
                </c:pt>
                <c:pt idx="26">
                  <c:v>82.2</c:v>
                </c:pt>
                <c:pt idx="27">
                  <c:v>83.1</c:v>
                </c:pt>
                <c:pt idx="28">
                  <c:v>83.3</c:v>
                </c:pt>
                <c:pt idx="29">
                  <c:v>83.5</c:v>
                </c:pt>
                <c:pt idx="30">
                  <c:v>83.6</c:v>
                </c:pt>
                <c:pt idx="31">
                  <c:v>83.8</c:v>
                </c:pt>
                <c:pt idx="32">
                  <c:v>83.9</c:v>
                </c:pt>
                <c:pt idx="33">
                  <c:v>85.2</c:v>
                </c:pt>
              </c:numCache>
            </c:numRef>
          </c:val>
          <c:smooth val="0"/>
        </c:ser>
        <c:ser>
          <c:idx val="20"/>
          <c:order val="23"/>
          <c:tx>
            <c:strRef>
              <c:f>'Data 4.2b'!$A$25</c:f>
              <c:strCache>
                <c:ptCount val="1"/>
                <c:pt idx="0">
                  <c:v>Malta</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4.2b'!$B$25:$AI$25</c:f>
              <c:numCache>
                <c:formatCode>0.0</c:formatCode>
                <c:ptCount val="34"/>
                <c:pt idx="0">
                  <c:v>73.900000000000006</c:v>
                </c:pt>
                <c:pt idx="14">
                  <c:v>79.599999999999994</c:v>
                </c:pt>
                <c:pt idx="15">
                  <c:v>79.599999999999994</c:v>
                </c:pt>
                <c:pt idx="16">
                  <c:v>80.099999999999994</c:v>
                </c:pt>
                <c:pt idx="17">
                  <c:v>80</c:v>
                </c:pt>
                <c:pt idx="18">
                  <c:v>79.400000000000006</c:v>
                </c:pt>
                <c:pt idx="19">
                  <c:v>80.3</c:v>
                </c:pt>
                <c:pt idx="20">
                  <c:v>81.2</c:v>
                </c:pt>
                <c:pt idx="21">
                  <c:v>81.3</c:v>
                </c:pt>
                <c:pt idx="22">
                  <c:v>80.8</c:v>
                </c:pt>
                <c:pt idx="23">
                  <c:v>81.2</c:v>
                </c:pt>
                <c:pt idx="24">
                  <c:v>81.400000000000006</c:v>
                </c:pt>
                <c:pt idx="25">
                  <c:v>82</c:v>
                </c:pt>
                <c:pt idx="26">
                  <c:v>82.2</c:v>
                </c:pt>
                <c:pt idx="27">
                  <c:v>82.3</c:v>
                </c:pt>
                <c:pt idx="28">
                  <c:v>82.7</c:v>
                </c:pt>
                <c:pt idx="29">
                  <c:v>83.6</c:v>
                </c:pt>
                <c:pt idx="30">
                  <c:v>83</c:v>
                </c:pt>
                <c:pt idx="31">
                  <c:v>83</c:v>
                </c:pt>
                <c:pt idx="32">
                  <c:v>84</c:v>
                </c:pt>
                <c:pt idx="33">
                  <c:v>84.2</c:v>
                </c:pt>
              </c:numCache>
            </c:numRef>
          </c:val>
          <c:smooth val="0"/>
        </c:ser>
        <c:ser>
          <c:idx val="21"/>
          <c:order val="24"/>
          <c:tx>
            <c:strRef>
              <c:f>'Data 4.2b'!$A$26</c:f>
              <c:strCache>
                <c:ptCount val="1"/>
                <c:pt idx="0">
                  <c:v>Netherlands</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4.2b'!$B$26:$AI$26</c:f>
              <c:numCache>
                <c:formatCode>0.0</c:formatCode>
                <c:ptCount val="34"/>
                <c:pt idx="4">
                  <c:v>79.8</c:v>
                </c:pt>
                <c:pt idx="5">
                  <c:v>79.7</c:v>
                </c:pt>
                <c:pt idx="6">
                  <c:v>80.3</c:v>
                </c:pt>
                <c:pt idx="7">
                  <c:v>80.400000000000006</c:v>
                </c:pt>
                <c:pt idx="8">
                  <c:v>80.099999999999994</c:v>
                </c:pt>
                <c:pt idx="9">
                  <c:v>80.2</c:v>
                </c:pt>
                <c:pt idx="10">
                  <c:v>80.3</c:v>
                </c:pt>
                <c:pt idx="11">
                  <c:v>80.400000000000006</c:v>
                </c:pt>
                <c:pt idx="12">
                  <c:v>80.099999999999994</c:v>
                </c:pt>
                <c:pt idx="13">
                  <c:v>80.400000000000006</c:v>
                </c:pt>
                <c:pt idx="14">
                  <c:v>80.5</c:v>
                </c:pt>
                <c:pt idx="15">
                  <c:v>80.5</c:v>
                </c:pt>
                <c:pt idx="16">
                  <c:v>80.7</c:v>
                </c:pt>
                <c:pt idx="17">
                  <c:v>80.8</c:v>
                </c:pt>
                <c:pt idx="18">
                  <c:v>80.5</c:v>
                </c:pt>
                <c:pt idx="19">
                  <c:v>80.7</c:v>
                </c:pt>
                <c:pt idx="20">
                  <c:v>80.8</c:v>
                </c:pt>
                <c:pt idx="21">
                  <c:v>80.7</c:v>
                </c:pt>
                <c:pt idx="22">
                  <c:v>81</c:v>
                </c:pt>
                <c:pt idx="23">
                  <c:v>81.5</c:v>
                </c:pt>
                <c:pt idx="24">
                  <c:v>81.7</c:v>
                </c:pt>
                <c:pt idx="25">
                  <c:v>82</c:v>
                </c:pt>
                <c:pt idx="26">
                  <c:v>82.5</c:v>
                </c:pt>
                <c:pt idx="27">
                  <c:v>82.5</c:v>
                </c:pt>
                <c:pt idx="28">
                  <c:v>82.9</c:v>
                </c:pt>
                <c:pt idx="29">
                  <c:v>83</c:v>
                </c:pt>
                <c:pt idx="30">
                  <c:v>83.1</c:v>
                </c:pt>
                <c:pt idx="31">
                  <c:v>83</c:v>
                </c:pt>
                <c:pt idx="32">
                  <c:v>83.2</c:v>
                </c:pt>
                <c:pt idx="33">
                  <c:v>83.5</c:v>
                </c:pt>
              </c:numCache>
            </c:numRef>
          </c:val>
          <c:smooth val="0"/>
        </c:ser>
        <c:ser>
          <c:idx val="23"/>
          <c:order val="25"/>
          <c:tx>
            <c:strRef>
              <c:f>'Data 4.2b'!$A$28</c:f>
              <c:strCache>
                <c:ptCount val="1"/>
                <c:pt idx="0">
                  <c:v>Poland</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4.2b'!$B$28:$AI$28</c:f>
              <c:numCache>
                <c:formatCode>0.0</c:formatCode>
                <c:ptCount val="34"/>
                <c:pt idx="9">
                  <c:v>75.3</c:v>
                </c:pt>
                <c:pt idx="10">
                  <c:v>75.099999999999994</c:v>
                </c:pt>
                <c:pt idx="11">
                  <c:v>75.599999999999994</c:v>
                </c:pt>
                <c:pt idx="12">
                  <c:v>75.900000000000006</c:v>
                </c:pt>
                <c:pt idx="13">
                  <c:v>76.099999999999994</c:v>
                </c:pt>
                <c:pt idx="14">
                  <c:v>76.400000000000006</c:v>
                </c:pt>
                <c:pt idx="15">
                  <c:v>76.599999999999994</c:v>
                </c:pt>
                <c:pt idx="16">
                  <c:v>77</c:v>
                </c:pt>
                <c:pt idx="17">
                  <c:v>77.400000000000006</c:v>
                </c:pt>
                <c:pt idx="18">
                  <c:v>77.5</c:v>
                </c:pt>
                <c:pt idx="19">
                  <c:v>78</c:v>
                </c:pt>
                <c:pt idx="20">
                  <c:v>78.400000000000006</c:v>
                </c:pt>
                <c:pt idx="21">
                  <c:v>78.8</c:v>
                </c:pt>
                <c:pt idx="22">
                  <c:v>78.8</c:v>
                </c:pt>
                <c:pt idx="23">
                  <c:v>79.2</c:v>
                </c:pt>
                <c:pt idx="24">
                  <c:v>79.3</c:v>
                </c:pt>
                <c:pt idx="25">
                  <c:v>79.7</c:v>
                </c:pt>
                <c:pt idx="26">
                  <c:v>79.8</c:v>
                </c:pt>
                <c:pt idx="27">
                  <c:v>80</c:v>
                </c:pt>
                <c:pt idx="28">
                  <c:v>80.099999999999994</c:v>
                </c:pt>
                <c:pt idx="29">
                  <c:v>80.7</c:v>
                </c:pt>
                <c:pt idx="30">
                  <c:v>81.099999999999994</c:v>
                </c:pt>
                <c:pt idx="31">
                  <c:v>81.099999999999994</c:v>
                </c:pt>
                <c:pt idx="32">
                  <c:v>81.2</c:v>
                </c:pt>
                <c:pt idx="33">
                  <c:v>81.7</c:v>
                </c:pt>
              </c:numCache>
            </c:numRef>
          </c:val>
          <c:smooth val="0"/>
        </c:ser>
        <c:ser>
          <c:idx val="24"/>
          <c:order val="26"/>
          <c:tx>
            <c:strRef>
              <c:f>'Data 4.2b'!$A$29</c:f>
              <c:strCache>
                <c:ptCount val="1"/>
                <c:pt idx="0">
                  <c:v>Portugal</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4.2b'!$B$29:$AI$29</c:f>
              <c:numCache>
                <c:formatCode>0.0</c:formatCode>
                <c:ptCount val="34"/>
                <c:pt idx="0">
                  <c:v>75.2</c:v>
                </c:pt>
                <c:pt idx="1">
                  <c:v>76</c:v>
                </c:pt>
                <c:pt idx="2">
                  <c:v>75.8</c:v>
                </c:pt>
                <c:pt idx="3">
                  <c:v>76.2</c:v>
                </c:pt>
                <c:pt idx="4">
                  <c:v>76.5</c:v>
                </c:pt>
                <c:pt idx="5">
                  <c:v>76.8</c:v>
                </c:pt>
                <c:pt idx="6">
                  <c:v>77.2</c:v>
                </c:pt>
                <c:pt idx="7">
                  <c:v>77.3</c:v>
                </c:pt>
                <c:pt idx="8">
                  <c:v>77.900000000000006</c:v>
                </c:pt>
                <c:pt idx="9">
                  <c:v>77.5</c:v>
                </c:pt>
                <c:pt idx="10">
                  <c:v>77.7</c:v>
                </c:pt>
                <c:pt idx="11">
                  <c:v>78.400000000000006</c:v>
                </c:pt>
                <c:pt idx="12">
                  <c:v>78.099999999999994</c:v>
                </c:pt>
                <c:pt idx="13">
                  <c:v>79</c:v>
                </c:pt>
                <c:pt idx="14">
                  <c:v>79</c:v>
                </c:pt>
                <c:pt idx="15">
                  <c:v>79</c:v>
                </c:pt>
                <c:pt idx="16">
                  <c:v>79.400000000000006</c:v>
                </c:pt>
                <c:pt idx="17">
                  <c:v>79.599999999999994</c:v>
                </c:pt>
                <c:pt idx="18">
                  <c:v>79.8</c:v>
                </c:pt>
                <c:pt idx="19">
                  <c:v>80.400000000000006</c:v>
                </c:pt>
                <c:pt idx="20">
                  <c:v>80.7</c:v>
                </c:pt>
                <c:pt idx="21">
                  <c:v>80.8</c:v>
                </c:pt>
                <c:pt idx="22">
                  <c:v>80.8</c:v>
                </c:pt>
                <c:pt idx="23">
                  <c:v>81.8</c:v>
                </c:pt>
                <c:pt idx="24">
                  <c:v>81.5</c:v>
                </c:pt>
                <c:pt idx="25">
                  <c:v>82.5</c:v>
                </c:pt>
                <c:pt idx="26">
                  <c:v>82.5</c:v>
                </c:pt>
                <c:pt idx="27">
                  <c:v>82.7</c:v>
                </c:pt>
                <c:pt idx="28">
                  <c:v>82.8</c:v>
                </c:pt>
                <c:pt idx="29">
                  <c:v>83.2</c:v>
                </c:pt>
                <c:pt idx="30">
                  <c:v>83.8</c:v>
                </c:pt>
                <c:pt idx="31">
                  <c:v>83.6</c:v>
                </c:pt>
                <c:pt idx="32">
                  <c:v>84</c:v>
                </c:pt>
                <c:pt idx="33">
                  <c:v>84.4</c:v>
                </c:pt>
              </c:numCache>
            </c:numRef>
          </c:val>
          <c:smooth val="0"/>
        </c:ser>
        <c:ser>
          <c:idx val="25"/>
          <c:order val="27"/>
          <c:tx>
            <c:strRef>
              <c:f>'Data 4.2b'!$A$30</c:f>
              <c:strCache>
                <c:ptCount val="1"/>
                <c:pt idx="0">
                  <c:v>Romania</c:v>
                </c:pt>
              </c:strCache>
            </c:strRef>
          </c:tx>
          <c:spPr>
            <a:ln w="12700">
              <a:solidFill>
                <a:schemeClr val="bg1">
                  <a:lumMod val="75000"/>
                </a:schemeClr>
              </a:solidFill>
            </a:ln>
          </c:spPr>
          <c:marker>
            <c:symbol val="none"/>
          </c:marker>
          <c:dPt>
            <c:idx val="0"/>
            <c:marker>
              <c:symbol val="circle"/>
              <c:size val="10"/>
              <c:spPr>
                <a:solidFill>
                  <a:schemeClr val="bg1"/>
                </a:solidFill>
                <a:ln w="25400">
                  <a:solidFill>
                    <a:schemeClr val="bg1">
                      <a:lumMod val="50000"/>
                    </a:schemeClr>
                  </a:solidFill>
                </a:ln>
              </c:spPr>
            </c:marker>
            <c:bubble3D val="0"/>
          </c:dPt>
          <c:dLbls>
            <c:dLbl>
              <c:idx val="0"/>
              <c:layout>
                <c:manualLayout>
                  <c:x val="-2.3275407144439587E-2"/>
                  <c:y val="4.82647333014102E-2"/>
                </c:manualLayout>
              </c:layout>
              <c:tx>
                <c:rich>
                  <a:bodyPr/>
                  <a:lstStyle/>
                  <a:p>
                    <a:r>
                      <a:rPr lang="en-US" sz="1050">
                        <a:latin typeface="Arial" panose="020B0604020202020204" pitchFamily="34" charset="0"/>
                        <a:cs typeface="Arial" panose="020B0604020202020204" pitchFamily="34" charset="0"/>
                      </a:rPr>
                      <a:t>72.4</a:t>
                    </a:r>
                  </a:p>
                  <a:p>
                    <a:r>
                      <a:rPr lang="en-US" sz="1050">
                        <a:latin typeface="Arial" panose="020B0604020202020204" pitchFamily="34" charset="0"/>
                        <a:cs typeface="Arial" panose="020B0604020202020204" pitchFamily="34" charset="0"/>
                      </a:rPr>
                      <a:t>Romania</a:t>
                    </a:r>
                    <a:endParaRPr lang="en-US"/>
                  </a:p>
                </c:rich>
              </c:tx>
              <c:showLegendKey val="0"/>
              <c:showVal val="1"/>
              <c:showCatName val="0"/>
              <c:showSerName val="0"/>
              <c:showPercent val="0"/>
              <c:showBubbleSize val="0"/>
            </c:dLbl>
            <c:txPr>
              <a:bodyPr/>
              <a:lstStyle/>
              <a:p>
                <a:pPr>
                  <a:defRPr sz="1050">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dLbls>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4.2b'!$B$30:$AI$30</c:f>
              <c:numCache>
                <c:formatCode>0.0</c:formatCode>
                <c:ptCount val="34"/>
                <c:pt idx="0">
                  <c:v>72.400000000000006</c:v>
                </c:pt>
                <c:pt idx="1">
                  <c:v>72.5</c:v>
                </c:pt>
                <c:pt idx="2">
                  <c:v>72.599999999999994</c:v>
                </c:pt>
                <c:pt idx="3">
                  <c:v>72.7</c:v>
                </c:pt>
                <c:pt idx="4">
                  <c:v>72.3</c:v>
                </c:pt>
                <c:pt idx="5">
                  <c:v>72.8</c:v>
                </c:pt>
                <c:pt idx="6">
                  <c:v>72</c:v>
                </c:pt>
                <c:pt idx="7">
                  <c:v>72.400000000000006</c:v>
                </c:pt>
                <c:pt idx="8">
                  <c:v>72.7</c:v>
                </c:pt>
                <c:pt idx="9">
                  <c:v>73.099999999999994</c:v>
                </c:pt>
                <c:pt idx="10">
                  <c:v>73.5</c:v>
                </c:pt>
                <c:pt idx="11">
                  <c:v>73.2</c:v>
                </c:pt>
                <c:pt idx="12">
                  <c:v>73.400000000000006</c:v>
                </c:pt>
                <c:pt idx="13">
                  <c:v>73.3</c:v>
                </c:pt>
                <c:pt idx="14">
                  <c:v>73.5</c:v>
                </c:pt>
                <c:pt idx="15">
                  <c:v>72.8</c:v>
                </c:pt>
                <c:pt idx="16">
                  <c:v>73.3</c:v>
                </c:pt>
                <c:pt idx="17">
                  <c:v>73.8</c:v>
                </c:pt>
                <c:pt idx="18">
                  <c:v>74.2</c:v>
                </c:pt>
                <c:pt idx="19">
                  <c:v>74.8</c:v>
                </c:pt>
                <c:pt idx="20">
                  <c:v>74.900000000000006</c:v>
                </c:pt>
                <c:pt idx="21">
                  <c:v>74.599999999999994</c:v>
                </c:pt>
                <c:pt idx="22">
                  <c:v>74.8</c:v>
                </c:pt>
                <c:pt idx="23">
                  <c:v>75.099999999999994</c:v>
                </c:pt>
                <c:pt idx="24">
                  <c:v>75.400000000000006</c:v>
                </c:pt>
                <c:pt idx="25">
                  <c:v>76.099999999999994</c:v>
                </c:pt>
                <c:pt idx="26">
                  <c:v>76.8</c:v>
                </c:pt>
                <c:pt idx="27">
                  <c:v>77.5</c:v>
                </c:pt>
                <c:pt idx="28">
                  <c:v>77.7</c:v>
                </c:pt>
                <c:pt idx="29">
                  <c:v>77.7</c:v>
                </c:pt>
                <c:pt idx="30">
                  <c:v>78.2</c:v>
                </c:pt>
                <c:pt idx="31">
                  <c:v>78.099999999999994</c:v>
                </c:pt>
                <c:pt idx="32">
                  <c:v>78.7</c:v>
                </c:pt>
                <c:pt idx="33">
                  <c:v>78.7</c:v>
                </c:pt>
              </c:numCache>
            </c:numRef>
          </c:val>
          <c:smooth val="0"/>
        </c:ser>
        <c:ser>
          <c:idx val="27"/>
          <c:order val="28"/>
          <c:tx>
            <c:strRef>
              <c:f>'Data 4.2b'!$A$32</c:f>
              <c:strCache>
                <c:ptCount val="1"/>
                <c:pt idx="0">
                  <c:v>Slovakia</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4.2b'!$B$32:$AI$32</c:f>
              <c:numCache>
                <c:formatCode>0.0</c:formatCode>
                <c:ptCount val="34"/>
                <c:pt idx="0">
                  <c:v>74.900000000000006</c:v>
                </c:pt>
                <c:pt idx="1">
                  <c:v>74.900000000000006</c:v>
                </c:pt>
                <c:pt idx="2">
                  <c:v>74.7</c:v>
                </c:pt>
                <c:pt idx="3">
                  <c:v>75.099999999999994</c:v>
                </c:pt>
                <c:pt idx="4">
                  <c:v>75</c:v>
                </c:pt>
                <c:pt idx="5">
                  <c:v>75.099999999999994</c:v>
                </c:pt>
                <c:pt idx="6">
                  <c:v>75.400000000000006</c:v>
                </c:pt>
                <c:pt idx="7">
                  <c:v>75.7</c:v>
                </c:pt>
                <c:pt idx="8">
                  <c:v>75.599999999999994</c:v>
                </c:pt>
                <c:pt idx="9">
                  <c:v>75.7</c:v>
                </c:pt>
                <c:pt idx="10">
                  <c:v>75.5</c:v>
                </c:pt>
                <c:pt idx="11">
                  <c:v>76</c:v>
                </c:pt>
                <c:pt idx="12">
                  <c:v>76.3</c:v>
                </c:pt>
                <c:pt idx="13">
                  <c:v>76.7</c:v>
                </c:pt>
                <c:pt idx="14">
                  <c:v>76.5</c:v>
                </c:pt>
                <c:pt idx="15">
                  <c:v>77</c:v>
                </c:pt>
                <c:pt idx="16">
                  <c:v>76.900000000000006</c:v>
                </c:pt>
                <c:pt idx="17">
                  <c:v>77</c:v>
                </c:pt>
                <c:pt idx="18">
                  <c:v>77.400000000000006</c:v>
                </c:pt>
                <c:pt idx="19">
                  <c:v>77.5</c:v>
                </c:pt>
                <c:pt idx="20">
                  <c:v>77.7</c:v>
                </c:pt>
                <c:pt idx="21">
                  <c:v>77.7</c:v>
                </c:pt>
                <c:pt idx="22">
                  <c:v>77.7</c:v>
                </c:pt>
                <c:pt idx="23">
                  <c:v>78</c:v>
                </c:pt>
                <c:pt idx="24">
                  <c:v>78.099999999999994</c:v>
                </c:pt>
                <c:pt idx="25">
                  <c:v>78.400000000000006</c:v>
                </c:pt>
                <c:pt idx="26">
                  <c:v>78.400000000000006</c:v>
                </c:pt>
                <c:pt idx="27">
                  <c:v>79</c:v>
                </c:pt>
                <c:pt idx="28">
                  <c:v>79.099999999999994</c:v>
                </c:pt>
                <c:pt idx="29">
                  <c:v>79.3</c:v>
                </c:pt>
                <c:pt idx="30">
                  <c:v>79.8</c:v>
                </c:pt>
                <c:pt idx="31">
                  <c:v>79.900000000000006</c:v>
                </c:pt>
                <c:pt idx="32">
                  <c:v>80.099999999999994</c:v>
                </c:pt>
                <c:pt idx="33">
                  <c:v>80.5</c:v>
                </c:pt>
              </c:numCache>
            </c:numRef>
          </c:val>
          <c:smooth val="0"/>
        </c:ser>
        <c:ser>
          <c:idx val="28"/>
          <c:order val="29"/>
          <c:tx>
            <c:strRef>
              <c:f>'Data 4.2b'!$A$33</c:f>
              <c:strCache>
                <c:ptCount val="1"/>
                <c:pt idx="0">
                  <c:v>Slovenia</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4.2b'!$B$33:$AI$33</c:f>
              <c:numCache>
                <c:formatCode>0.0</c:formatCode>
                <c:ptCount val="34"/>
                <c:pt idx="1">
                  <c:v>75.3</c:v>
                </c:pt>
                <c:pt idx="2">
                  <c:v>75</c:v>
                </c:pt>
                <c:pt idx="3">
                  <c:v>75.400000000000006</c:v>
                </c:pt>
                <c:pt idx="4">
                  <c:v>76</c:v>
                </c:pt>
                <c:pt idx="5">
                  <c:v>76.400000000000006</c:v>
                </c:pt>
                <c:pt idx="6">
                  <c:v>76.5</c:v>
                </c:pt>
                <c:pt idx="7">
                  <c:v>77</c:v>
                </c:pt>
                <c:pt idx="8">
                  <c:v>77.5</c:v>
                </c:pt>
                <c:pt idx="9">
                  <c:v>77.8</c:v>
                </c:pt>
                <c:pt idx="10">
                  <c:v>77.5</c:v>
                </c:pt>
                <c:pt idx="11">
                  <c:v>77.599999999999994</c:v>
                </c:pt>
                <c:pt idx="12">
                  <c:v>77.599999999999994</c:v>
                </c:pt>
                <c:pt idx="13">
                  <c:v>77.8</c:v>
                </c:pt>
                <c:pt idx="14">
                  <c:v>78.5</c:v>
                </c:pt>
                <c:pt idx="15">
                  <c:v>79</c:v>
                </c:pt>
                <c:pt idx="16">
                  <c:v>79.099999999999994</c:v>
                </c:pt>
                <c:pt idx="17">
                  <c:v>79.2</c:v>
                </c:pt>
                <c:pt idx="18">
                  <c:v>79.5</c:v>
                </c:pt>
                <c:pt idx="19">
                  <c:v>79.900000000000006</c:v>
                </c:pt>
                <c:pt idx="20">
                  <c:v>80.400000000000006</c:v>
                </c:pt>
                <c:pt idx="21">
                  <c:v>80.5</c:v>
                </c:pt>
                <c:pt idx="22">
                  <c:v>80.3</c:v>
                </c:pt>
                <c:pt idx="23">
                  <c:v>80.8</c:v>
                </c:pt>
                <c:pt idx="24">
                  <c:v>80.900000000000006</c:v>
                </c:pt>
                <c:pt idx="25">
                  <c:v>82</c:v>
                </c:pt>
                <c:pt idx="26">
                  <c:v>82</c:v>
                </c:pt>
                <c:pt idx="27">
                  <c:v>82.6</c:v>
                </c:pt>
                <c:pt idx="28">
                  <c:v>82.7</c:v>
                </c:pt>
                <c:pt idx="29">
                  <c:v>83.1</c:v>
                </c:pt>
                <c:pt idx="30">
                  <c:v>83.3</c:v>
                </c:pt>
                <c:pt idx="31">
                  <c:v>83.3</c:v>
                </c:pt>
                <c:pt idx="32">
                  <c:v>83.6</c:v>
                </c:pt>
                <c:pt idx="33">
                  <c:v>84.1</c:v>
                </c:pt>
              </c:numCache>
            </c:numRef>
          </c:val>
          <c:smooth val="0"/>
        </c:ser>
        <c:ser>
          <c:idx val="29"/>
          <c:order val="30"/>
          <c:tx>
            <c:strRef>
              <c:f>'Data 4.2b'!$A$34</c:f>
              <c:strCache>
                <c:ptCount val="1"/>
                <c:pt idx="0">
                  <c:v>Spain</c:v>
                </c:pt>
              </c:strCache>
            </c:strRef>
          </c:tx>
          <c:spPr>
            <a:ln w="12700">
              <a:solidFill>
                <a:schemeClr val="bg1">
                  <a:lumMod val="75000"/>
                </a:schemeClr>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4.2b'!$B$34:$AI$34</c:f>
              <c:numCache>
                <c:formatCode>0.0</c:formatCode>
                <c:ptCount val="34"/>
                <c:pt idx="0">
                  <c:v>78.8</c:v>
                </c:pt>
                <c:pt idx="1">
                  <c:v>79.400000000000006</c:v>
                </c:pt>
                <c:pt idx="2">
                  <c:v>79.099999999999994</c:v>
                </c:pt>
                <c:pt idx="3">
                  <c:v>79.7</c:v>
                </c:pt>
                <c:pt idx="4">
                  <c:v>79.599999999999994</c:v>
                </c:pt>
                <c:pt idx="5">
                  <c:v>79.900000000000006</c:v>
                </c:pt>
                <c:pt idx="6">
                  <c:v>80.2</c:v>
                </c:pt>
                <c:pt idx="7">
                  <c:v>80.3</c:v>
                </c:pt>
                <c:pt idx="8">
                  <c:v>80.5</c:v>
                </c:pt>
                <c:pt idx="9">
                  <c:v>80.599999999999994</c:v>
                </c:pt>
                <c:pt idx="10">
                  <c:v>80.7</c:v>
                </c:pt>
                <c:pt idx="11">
                  <c:v>81.3</c:v>
                </c:pt>
                <c:pt idx="12">
                  <c:v>81.3</c:v>
                </c:pt>
                <c:pt idx="13">
                  <c:v>81.7</c:v>
                </c:pt>
                <c:pt idx="14">
                  <c:v>81.8</c:v>
                </c:pt>
                <c:pt idx="15">
                  <c:v>82</c:v>
                </c:pt>
                <c:pt idx="16">
                  <c:v>82.4</c:v>
                </c:pt>
                <c:pt idx="17">
                  <c:v>82.4</c:v>
                </c:pt>
                <c:pt idx="18">
                  <c:v>82.3</c:v>
                </c:pt>
                <c:pt idx="19">
                  <c:v>82.8</c:v>
                </c:pt>
                <c:pt idx="20">
                  <c:v>83.2</c:v>
                </c:pt>
                <c:pt idx="21">
                  <c:v>83.3</c:v>
                </c:pt>
                <c:pt idx="22">
                  <c:v>83</c:v>
                </c:pt>
                <c:pt idx="23">
                  <c:v>83.7</c:v>
                </c:pt>
                <c:pt idx="24">
                  <c:v>83.6</c:v>
                </c:pt>
                <c:pt idx="25">
                  <c:v>84.4</c:v>
                </c:pt>
                <c:pt idx="26">
                  <c:v>84.4</c:v>
                </c:pt>
                <c:pt idx="27">
                  <c:v>84.6</c:v>
                </c:pt>
                <c:pt idx="28">
                  <c:v>85</c:v>
                </c:pt>
                <c:pt idx="29">
                  <c:v>85.5</c:v>
                </c:pt>
                <c:pt idx="30">
                  <c:v>85.6</c:v>
                </c:pt>
                <c:pt idx="31">
                  <c:v>85.5</c:v>
                </c:pt>
                <c:pt idx="32">
                  <c:v>86.1</c:v>
                </c:pt>
                <c:pt idx="33">
                  <c:v>86.2</c:v>
                </c:pt>
              </c:numCache>
            </c:numRef>
          </c:val>
          <c:smooth val="0"/>
        </c:ser>
        <c:ser>
          <c:idx val="30"/>
          <c:order val="31"/>
          <c:tx>
            <c:strRef>
              <c:f>'Data 4.2b'!$A$35</c:f>
              <c:strCache>
                <c:ptCount val="1"/>
                <c:pt idx="0">
                  <c:v>Sweden</c:v>
                </c:pt>
              </c:strCache>
            </c:strRef>
          </c:tx>
          <c:spPr>
            <a:ln w="12700">
              <a:solidFill>
                <a:schemeClr val="bg1">
                  <a:lumMod val="75000"/>
                </a:schemeClr>
              </a:solidFill>
            </a:ln>
          </c:spPr>
          <c:marker>
            <c:symbol val="none"/>
          </c:marker>
          <c:dPt>
            <c:idx val="0"/>
            <c:marker>
              <c:symbol val="circle"/>
              <c:size val="8"/>
              <c:spPr>
                <a:solidFill>
                  <a:schemeClr val="bg1"/>
                </a:solidFill>
                <a:ln w="25400">
                  <a:solidFill>
                    <a:schemeClr val="bg1">
                      <a:lumMod val="50000"/>
                    </a:schemeClr>
                  </a:solidFill>
                </a:ln>
              </c:spPr>
            </c:marker>
            <c:bubble3D val="0"/>
          </c:dPt>
          <c:dLbls>
            <c:dLbl>
              <c:idx val="0"/>
              <c:layout>
                <c:manualLayout>
                  <c:x val="-2.1906265547707846E-2"/>
                  <c:y val="-4.196933330557405E-2"/>
                </c:manualLayout>
              </c:layout>
              <c:tx>
                <c:rich>
                  <a:bodyPr/>
                  <a:lstStyle/>
                  <a:p>
                    <a:r>
                      <a:rPr lang="en-US" sz="1050">
                        <a:latin typeface="Arial" panose="020B0604020202020204" pitchFamily="34" charset="0"/>
                        <a:cs typeface="Arial" panose="020B0604020202020204" pitchFamily="34" charset="0"/>
                      </a:rPr>
                      <a:t>Sweden</a:t>
                    </a:r>
                  </a:p>
                  <a:p>
                    <a:r>
                      <a:rPr lang="en-US" sz="1050">
                        <a:latin typeface="Arial" panose="020B0604020202020204" pitchFamily="34" charset="0"/>
                        <a:cs typeface="Arial" panose="020B0604020202020204" pitchFamily="34" charset="0"/>
                      </a:rPr>
                      <a:t>79.3</a:t>
                    </a:r>
                    <a:endParaRPr lang="en-US"/>
                  </a:p>
                </c:rich>
              </c:tx>
              <c:showLegendKey val="0"/>
              <c:showVal val="1"/>
              <c:showCatName val="0"/>
              <c:showSerName val="0"/>
              <c:showPercent val="0"/>
              <c:showBubbleSize val="0"/>
            </c:dLbl>
            <c:txPr>
              <a:bodyPr/>
              <a:lstStyle/>
              <a:p>
                <a:pPr>
                  <a:defRPr sz="1050">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dLbls>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4.2b'!$B$35:$AI$35</c:f>
              <c:numCache>
                <c:formatCode>0.0</c:formatCode>
                <c:ptCount val="34"/>
                <c:pt idx="0">
                  <c:v>79.3</c:v>
                </c:pt>
                <c:pt idx="1">
                  <c:v>79.5</c:v>
                </c:pt>
                <c:pt idx="2">
                  <c:v>79.8</c:v>
                </c:pt>
                <c:pt idx="3">
                  <c:v>80.099999999999994</c:v>
                </c:pt>
                <c:pt idx="4">
                  <c:v>79.8</c:v>
                </c:pt>
                <c:pt idx="5">
                  <c:v>80.2</c:v>
                </c:pt>
                <c:pt idx="6">
                  <c:v>80.3</c:v>
                </c:pt>
                <c:pt idx="7">
                  <c:v>80</c:v>
                </c:pt>
                <c:pt idx="8">
                  <c:v>80.7</c:v>
                </c:pt>
                <c:pt idx="9">
                  <c:v>80.5</c:v>
                </c:pt>
                <c:pt idx="10">
                  <c:v>80.7</c:v>
                </c:pt>
                <c:pt idx="11">
                  <c:v>81</c:v>
                </c:pt>
                <c:pt idx="12">
                  <c:v>80.900000000000006</c:v>
                </c:pt>
                <c:pt idx="13">
                  <c:v>81.599999999999994</c:v>
                </c:pt>
                <c:pt idx="14">
                  <c:v>81.7</c:v>
                </c:pt>
                <c:pt idx="15">
                  <c:v>81.7</c:v>
                </c:pt>
                <c:pt idx="16">
                  <c:v>82</c:v>
                </c:pt>
                <c:pt idx="17">
                  <c:v>82.1</c:v>
                </c:pt>
                <c:pt idx="18">
                  <c:v>82</c:v>
                </c:pt>
                <c:pt idx="19">
                  <c:v>82</c:v>
                </c:pt>
                <c:pt idx="20">
                  <c:v>82.2</c:v>
                </c:pt>
                <c:pt idx="21">
                  <c:v>82.1</c:v>
                </c:pt>
                <c:pt idx="22">
                  <c:v>82.5</c:v>
                </c:pt>
                <c:pt idx="23">
                  <c:v>82.8</c:v>
                </c:pt>
                <c:pt idx="24">
                  <c:v>82.9</c:v>
                </c:pt>
                <c:pt idx="25">
                  <c:v>83.1</c:v>
                </c:pt>
                <c:pt idx="26">
                  <c:v>83.1</c:v>
                </c:pt>
                <c:pt idx="27">
                  <c:v>83.3</c:v>
                </c:pt>
                <c:pt idx="28">
                  <c:v>83.5</c:v>
                </c:pt>
                <c:pt idx="29">
                  <c:v>83.6</c:v>
                </c:pt>
                <c:pt idx="30">
                  <c:v>83.8</c:v>
                </c:pt>
                <c:pt idx="31">
                  <c:v>83.6</c:v>
                </c:pt>
                <c:pt idx="32">
                  <c:v>83.8</c:v>
                </c:pt>
                <c:pt idx="33">
                  <c:v>84.2</c:v>
                </c:pt>
              </c:numCache>
            </c:numRef>
          </c:val>
          <c:smooth val="0"/>
        </c:ser>
        <c:ser>
          <c:idx val="33"/>
          <c:order val="32"/>
          <c:tx>
            <c:strRef>
              <c:f>'Data 4.2b'!$A$38</c:f>
              <c:strCache>
                <c:ptCount val="1"/>
                <c:pt idx="0">
                  <c:v>Japan</c:v>
                </c:pt>
              </c:strCache>
            </c:strRef>
          </c:tx>
          <c:spPr>
            <a:ln w="25400">
              <a:solidFill>
                <a:schemeClr val="accent2"/>
              </a:solidFill>
            </a:ln>
          </c:spPr>
          <c:marker>
            <c:symbol val="none"/>
          </c:marker>
          <c:dPt>
            <c:idx val="33"/>
            <c:marker>
              <c:symbol val="circle"/>
              <c:size val="8"/>
              <c:spPr>
                <a:solidFill>
                  <a:schemeClr val="bg1"/>
                </a:solidFill>
                <a:ln w="25400">
                  <a:solidFill>
                    <a:schemeClr val="accent2"/>
                  </a:solidFill>
                </a:ln>
              </c:spPr>
            </c:marker>
            <c:bubble3D val="0"/>
          </c:dPt>
          <c:dLbls>
            <c:dLbl>
              <c:idx val="33"/>
              <c:layout>
                <c:manualLayout>
                  <c:x val="-2.053721327881558E-2"/>
                  <c:y val="-2.5173725965482383E-2"/>
                </c:manualLayout>
              </c:layout>
              <c:tx>
                <c:rich>
                  <a:bodyPr/>
                  <a:lstStyle/>
                  <a:p>
                    <a:r>
                      <a:rPr lang="en-US" sz="1050">
                        <a:latin typeface="Arial" panose="020B0604020202020204" pitchFamily="34" charset="0"/>
                        <a:cs typeface="Arial" panose="020B0604020202020204" pitchFamily="34" charset="0"/>
                      </a:rPr>
                      <a:t>Japan</a:t>
                    </a:r>
                  </a:p>
                  <a:p>
                    <a:r>
                      <a:rPr lang="en-US" sz="1050">
                        <a:latin typeface="Arial" panose="020B0604020202020204" pitchFamily="34" charset="0"/>
                        <a:cs typeface="Arial" panose="020B0604020202020204" pitchFamily="34" charset="0"/>
                      </a:rPr>
                      <a:t>86.8</a:t>
                    </a:r>
                    <a:endParaRPr lang="en-US"/>
                  </a:p>
                </c:rich>
              </c:tx>
              <c:showLegendKey val="0"/>
              <c:showVal val="1"/>
              <c:showCatName val="0"/>
              <c:showSerName val="0"/>
              <c:showPercent val="0"/>
              <c:showBubbleSize val="0"/>
            </c:dLbl>
            <c:txPr>
              <a:bodyPr/>
              <a:lstStyle/>
              <a:p>
                <a:pPr>
                  <a:defRPr sz="1050">
                    <a:latin typeface="Arial" panose="020B0604020202020204" pitchFamily="34" charset="0"/>
                    <a:cs typeface="Arial" panose="020B0604020202020204" pitchFamily="34" charset="0"/>
                  </a:defRPr>
                </a:pPr>
                <a:endParaRPr lang="en-US"/>
              </a:p>
            </c:txPr>
            <c:showLegendKey val="0"/>
            <c:showVal val="0"/>
            <c:showCatName val="0"/>
            <c:showSerName val="0"/>
            <c:showPercent val="0"/>
            <c:showBubbleSize val="0"/>
          </c:dLbls>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4.2b'!$B$38:$AI$38</c:f>
              <c:numCache>
                <c:formatCode>0.0</c:formatCode>
                <c:ptCount val="34"/>
                <c:pt idx="0">
                  <c:v>79.17</c:v>
                </c:pt>
                <c:pt idx="1">
                  <c:v>79.739999999999995</c:v>
                </c:pt>
                <c:pt idx="2">
                  <c:v>79.84</c:v>
                </c:pt>
                <c:pt idx="3">
                  <c:v>80.290000000000006</c:v>
                </c:pt>
                <c:pt idx="4">
                  <c:v>80.569999999999993</c:v>
                </c:pt>
                <c:pt idx="5">
                  <c:v>81.02</c:v>
                </c:pt>
                <c:pt idx="6">
                  <c:v>81.48</c:v>
                </c:pt>
                <c:pt idx="7">
                  <c:v>81.37</c:v>
                </c:pt>
                <c:pt idx="8">
                  <c:v>81.84</c:v>
                </c:pt>
                <c:pt idx="9">
                  <c:v>81.91</c:v>
                </c:pt>
                <c:pt idx="10">
                  <c:v>82.22</c:v>
                </c:pt>
                <c:pt idx="11">
                  <c:v>82.35</c:v>
                </c:pt>
                <c:pt idx="12">
                  <c:v>82.5</c:v>
                </c:pt>
                <c:pt idx="13">
                  <c:v>82.96</c:v>
                </c:pt>
                <c:pt idx="14">
                  <c:v>82.84</c:v>
                </c:pt>
                <c:pt idx="15">
                  <c:v>83.55</c:v>
                </c:pt>
                <c:pt idx="16">
                  <c:v>83.82</c:v>
                </c:pt>
                <c:pt idx="17">
                  <c:v>84.01</c:v>
                </c:pt>
                <c:pt idx="18">
                  <c:v>83.9</c:v>
                </c:pt>
                <c:pt idx="19">
                  <c:v>84.6</c:v>
                </c:pt>
                <c:pt idx="20">
                  <c:v>84.9</c:v>
                </c:pt>
                <c:pt idx="21">
                  <c:v>85.2</c:v>
                </c:pt>
                <c:pt idx="22">
                  <c:v>85.33</c:v>
                </c:pt>
                <c:pt idx="23">
                  <c:v>85.59</c:v>
                </c:pt>
                <c:pt idx="24">
                  <c:v>85.49</c:v>
                </c:pt>
                <c:pt idx="25">
                  <c:v>85.81</c:v>
                </c:pt>
                <c:pt idx="26">
                  <c:v>85.99</c:v>
                </c:pt>
                <c:pt idx="27">
                  <c:v>86.05</c:v>
                </c:pt>
                <c:pt idx="28">
                  <c:v>86.44</c:v>
                </c:pt>
                <c:pt idx="29">
                  <c:v>86.3</c:v>
                </c:pt>
                <c:pt idx="30">
                  <c:v>85.9</c:v>
                </c:pt>
                <c:pt idx="31">
                  <c:v>86.41</c:v>
                </c:pt>
                <c:pt idx="32">
                  <c:v>86.61</c:v>
                </c:pt>
                <c:pt idx="33">
                  <c:v>86.83</c:v>
                </c:pt>
              </c:numCache>
            </c:numRef>
          </c:val>
          <c:smooth val="0"/>
        </c:ser>
        <c:ser>
          <c:idx val="37"/>
          <c:order val="33"/>
          <c:tx>
            <c:strRef>
              <c:f>'Data 4.2b'!$A$42</c:f>
              <c:strCache>
                <c:ptCount val="1"/>
                <c:pt idx="0">
                  <c:v>United States</c:v>
                </c:pt>
              </c:strCache>
            </c:strRef>
          </c:tx>
          <c:spPr>
            <a:ln w="25400">
              <a:solidFill>
                <a:schemeClr val="accent6"/>
              </a:solidFill>
            </a:ln>
          </c:spPr>
          <c:marker>
            <c:symbol val="none"/>
          </c:marker>
          <c:cat>
            <c:numRef>
              <c:f>'Data 4.2b'!$B$4:$AI$4</c:f>
              <c:numCache>
                <c:formatCode>General</c:formatCode>
                <c:ptCount val="34"/>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numCache>
            </c:numRef>
          </c:cat>
          <c:val>
            <c:numRef>
              <c:f>'Data 4.2b'!$B$42:$AI$42</c:f>
              <c:numCache>
                <c:formatCode>0.0</c:formatCode>
                <c:ptCount val="34"/>
                <c:pt idx="0">
                  <c:v>77.8</c:v>
                </c:pt>
                <c:pt idx="1">
                  <c:v>78.099999999999994</c:v>
                </c:pt>
                <c:pt idx="2">
                  <c:v>78.099999999999994</c:v>
                </c:pt>
                <c:pt idx="3">
                  <c:v>78.2</c:v>
                </c:pt>
                <c:pt idx="4">
                  <c:v>78.2</c:v>
                </c:pt>
                <c:pt idx="5">
                  <c:v>78.2</c:v>
                </c:pt>
                <c:pt idx="6">
                  <c:v>78.3</c:v>
                </c:pt>
                <c:pt idx="7">
                  <c:v>78.3</c:v>
                </c:pt>
                <c:pt idx="8">
                  <c:v>78.5</c:v>
                </c:pt>
                <c:pt idx="9">
                  <c:v>78.8</c:v>
                </c:pt>
                <c:pt idx="10">
                  <c:v>78.900000000000006</c:v>
                </c:pt>
                <c:pt idx="11">
                  <c:v>79.099999999999994</c:v>
                </c:pt>
                <c:pt idx="12">
                  <c:v>78.8</c:v>
                </c:pt>
                <c:pt idx="13">
                  <c:v>79</c:v>
                </c:pt>
                <c:pt idx="14">
                  <c:v>78.900000000000006</c:v>
                </c:pt>
                <c:pt idx="15">
                  <c:v>79.099999999999994</c:v>
                </c:pt>
                <c:pt idx="16">
                  <c:v>79.400000000000006</c:v>
                </c:pt>
                <c:pt idx="17">
                  <c:v>79.5</c:v>
                </c:pt>
                <c:pt idx="18">
                  <c:v>79.400000000000006</c:v>
                </c:pt>
                <c:pt idx="19">
                  <c:v>79.3</c:v>
                </c:pt>
                <c:pt idx="20">
                  <c:v>79.5</c:v>
                </c:pt>
                <c:pt idx="21">
                  <c:v>79.599999999999994</c:v>
                </c:pt>
                <c:pt idx="22">
                  <c:v>79.7</c:v>
                </c:pt>
                <c:pt idx="23">
                  <c:v>80.099999999999994</c:v>
                </c:pt>
                <c:pt idx="24">
                  <c:v>80.099999999999994</c:v>
                </c:pt>
                <c:pt idx="25">
                  <c:v>80.3</c:v>
                </c:pt>
                <c:pt idx="26">
                  <c:v>80.599999999999994</c:v>
                </c:pt>
                <c:pt idx="27">
                  <c:v>80.599999999999994</c:v>
                </c:pt>
                <c:pt idx="28">
                  <c:v>80.900000000000006</c:v>
                </c:pt>
                <c:pt idx="29">
                  <c:v>81</c:v>
                </c:pt>
                <c:pt idx="30">
                  <c:v>81.099999999999994</c:v>
                </c:pt>
                <c:pt idx="31">
                  <c:v>81.2</c:v>
                </c:pt>
                <c:pt idx="32">
                  <c:v>81.2</c:v>
                </c:pt>
                <c:pt idx="33">
                  <c:v>81.2</c:v>
                </c:pt>
              </c:numCache>
            </c:numRef>
          </c:val>
          <c:smooth val="0"/>
        </c:ser>
        <c:dLbls>
          <c:showLegendKey val="0"/>
          <c:showVal val="0"/>
          <c:showCatName val="0"/>
          <c:showSerName val="0"/>
          <c:showPercent val="0"/>
          <c:showBubbleSize val="0"/>
        </c:dLbls>
        <c:marker val="1"/>
        <c:smooth val="0"/>
        <c:axId val="77624064"/>
        <c:axId val="77625600"/>
      </c:lineChart>
      <c:catAx>
        <c:axId val="77624064"/>
        <c:scaling>
          <c:orientation val="minMax"/>
        </c:scaling>
        <c:delete val="0"/>
        <c:axPos val="b"/>
        <c:numFmt formatCode="General" sourceLinked="1"/>
        <c:majorTickMark val="out"/>
        <c:minorTickMark val="none"/>
        <c:tickLblPos val="nextTo"/>
        <c:txPr>
          <a:bodyPr rot="-5400000" vert="horz"/>
          <a:lstStyle/>
          <a:p>
            <a:pPr>
              <a:defRPr>
                <a:latin typeface="Arial" panose="020B0604020202020204" pitchFamily="34" charset="0"/>
                <a:cs typeface="Arial" panose="020B0604020202020204" pitchFamily="34" charset="0"/>
              </a:defRPr>
            </a:pPr>
            <a:endParaRPr lang="en-US"/>
          </a:p>
        </c:txPr>
        <c:crossAx val="77625600"/>
        <c:crosses val="autoZero"/>
        <c:auto val="1"/>
        <c:lblAlgn val="ctr"/>
        <c:lblOffset val="100"/>
        <c:noMultiLvlLbl val="0"/>
      </c:catAx>
      <c:valAx>
        <c:axId val="77625600"/>
        <c:scaling>
          <c:orientation val="minMax"/>
          <c:max val="88"/>
          <c:min val="66"/>
        </c:scaling>
        <c:delete val="0"/>
        <c:axPos val="l"/>
        <c:majorGridlines>
          <c:spPr>
            <a:ln>
              <a:noFill/>
            </a:ln>
          </c:spPr>
        </c:majorGridlines>
        <c:title>
          <c:tx>
            <c:rich>
              <a:bodyPr rot="-5400000" vert="horz"/>
              <a:lstStyle/>
              <a:p>
                <a:pPr>
                  <a:defRPr/>
                </a:pPr>
                <a:r>
                  <a:rPr lang="en-GB" sz="1400">
                    <a:latin typeface="Arial" panose="020B0604020202020204" pitchFamily="34" charset="0"/>
                    <a:cs typeface="Arial" panose="020B0604020202020204" pitchFamily="34" charset="0"/>
                  </a:rPr>
                  <a:t>Age</a:t>
                </a:r>
              </a:p>
            </c:rich>
          </c:tx>
          <c:layout>
            <c:manualLayout>
              <c:xMode val="edge"/>
              <c:yMode val="edge"/>
              <c:x val="1.2750942292373648E-3"/>
              <c:y val="0.39870721022297256"/>
            </c:manualLayout>
          </c:layout>
          <c:overlay val="0"/>
        </c:title>
        <c:numFmt formatCode="0.0"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77624064"/>
        <c:crosses val="autoZero"/>
        <c:crossBetween val="between"/>
        <c:majorUnit val="2"/>
        <c:minorUnit val="2"/>
      </c:valAx>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egendEntry>
        <c:idx val="22"/>
        <c:delete val="1"/>
      </c:legendEntry>
      <c:legendEntry>
        <c:idx val="23"/>
        <c:delete val="1"/>
      </c:legendEntry>
      <c:legendEntry>
        <c:idx val="24"/>
        <c:delete val="1"/>
      </c:legendEntry>
      <c:legendEntry>
        <c:idx val="25"/>
        <c:delete val="1"/>
      </c:legendEntry>
      <c:legendEntry>
        <c:idx val="26"/>
        <c:delete val="1"/>
      </c:legendEntry>
      <c:legendEntry>
        <c:idx val="27"/>
        <c:delete val="1"/>
      </c:legendEntry>
      <c:legendEntry>
        <c:idx val="28"/>
        <c:delete val="1"/>
      </c:legendEntry>
      <c:legendEntry>
        <c:idx val="29"/>
        <c:delete val="1"/>
      </c:legendEntry>
      <c:legendEntry>
        <c:idx val="30"/>
        <c:delete val="1"/>
      </c:legendEntry>
      <c:legendEntry>
        <c:idx val="31"/>
        <c:delete val="1"/>
      </c:legendEntry>
      <c:layout>
        <c:manualLayout>
          <c:xMode val="edge"/>
          <c:yMode val="edge"/>
          <c:x val="0.8481657771127965"/>
          <c:y val="0.56021860627583397"/>
          <c:w val="0.14495166768453899"/>
          <c:h val="0.26562473665895686"/>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269906928645296"/>
          <c:y val="0.12779952430303246"/>
          <c:w val="0.80765253360910028"/>
          <c:h val="0.69059225602841945"/>
        </c:manualLayout>
      </c:layout>
      <c:barChart>
        <c:barDir val="bar"/>
        <c:grouping val="stacked"/>
        <c:varyColors val="0"/>
        <c:ser>
          <c:idx val="0"/>
          <c:order val="0"/>
          <c:tx>
            <c:strRef>
              <c:f>'Data 4.3'!$I$4:$I$5</c:f>
              <c:strCache>
                <c:ptCount val="1"/>
                <c:pt idx="0">
                  <c:v>Lower Male CI</c:v>
                </c:pt>
              </c:strCache>
            </c:strRef>
          </c:tx>
          <c:spPr>
            <a:noFill/>
            <a:ln w="25400">
              <a:noFill/>
            </a:ln>
          </c:spPr>
          <c:invertIfNegative val="0"/>
          <c:cat>
            <c:strRef>
              <c:f>'Data 4.3'!$A$8:$A$39</c:f>
              <c:strCache>
                <c:ptCount val="32"/>
                <c:pt idx="0">
                  <c:v>Glasgow City</c:v>
                </c:pt>
                <c:pt idx="1">
                  <c:v>West Dunbartonshire</c:v>
                </c:pt>
                <c:pt idx="2">
                  <c:v>Dundee City</c:v>
                </c:pt>
                <c:pt idx="3">
                  <c:v>Inverclyde</c:v>
                </c:pt>
                <c:pt idx="4">
                  <c:v>North Lanarkshire</c:v>
                </c:pt>
                <c:pt idx="5">
                  <c:v>East Ayrshire</c:v>
                </c:pt>
                <c:pt idx="6">
                  <c:v>Renfrewshire</c:v>
                </c:pt>
                <c:pt idx="7">
                  <c:v>Na h-Eileanan Siar</c:v>
                </c:pt>
                <c:pt idx="8">
                  <c:v>North Ayrshire</c:v>
                </c:pt>
                <c:pt idx="9">
                  <c:v>South Lanarkshire</c:v>
                </c:pt>
                <c:pt idx="10">
                  <c:v>Clackmannanshire</c:v>
                </c:pt>
                <c:pt idx="11">
                  <c:v>Aberdeen City</c:v>
                </c:pt>
                <c:pt idx="12">
                  <c:v>Shetland Islands</c:v>
                </c:pt>
                <c:pt idx="13">
                  <c:v>Midlothian</c:v>
                </c:pt>
                <c:pt idx="14">
                  <c:v>Falkirk</c:v>
                </c:pt>
                <c:pt idx="15">
                  <c:v>Orkney Islands</c:v>
                </c:pt>
                <c:pt idx="16">
                  <c:v>Fife</c:v>
                </c:pt>
                <c:pt idx="17">
                  <c:v>West Lothian</c:v>
                </c:pt>
                <c:pt idx="18">
                  <c:v>Dumfries &amp; Galloway</c:v>
                </c:pt>
                <c:pt idx="19">
                  <c:v>South Ayrshire</c:v>
                </c:pt>
                <c:pt idx="20">
                  <c:v>City of Edinburgh</c:v>
                </c:pt>
                <c:pt idx="21">
                  <c:v>Argyll &amp; Bute</c:v>
                </c:pt>
                <c:pt idx="22">
                  <c:v>Stirling</c:v>
                </c:pt>
                <c:pt idx="23">
                  <c:v>East Lothian</c:v>
                </c:pt>
                <c:pt idx="24">
                  <c:v>Highland</c:v>
                </c:pt>
                <c:pt idx="25">
                  <c:v>Moray</c:v>
                </c:pt>
                <c:pt idx="26">
                  <c:v>Angus</c:v>
                </c:pt>
                <c:pt idx="27">
                  <c:v>Scottish Borders</c:v>
                </c:pt>
                <c:pt idx="28">
                  <c:v>Perth &amp; Kinross</c:v>
                </c:pt>
                <c:pt idx="29">
                  <c:v>Aberdeenshire</c:v>
                </c:pt>
                <c:pt idx="30">
                  <c:v>East Renfrewshire</c:v>
                </c:pt>
                <c:pt idx="31">
                  <c:v>East Dunbartonshire</c:v>
                </c:pt>
              </c:strCache>
            </c:strRef>
          </c:cat>
          <c:val>
            <c:numRef>
              <c:f>'Data 4.3'!$I$8:$I$39</c:f>
              <c:numCache>
                <c:formatCode>0.0</c:formatCode>
                <c:ptCount val="32"/>
                <c:pt idx="0">
                  <c:v>73.072050961514179</c:v>
                </c:pt>
                <c:pt idx="1">
                  <c:v>74.012462152775569</c:v>
                </c:pt>
                <c:pt idx="2">
                  <c:v>74.498662571765109</c:v>
                </c:pt>
                <c:pt idx="3">
                  <c:v>74.674575565377552</c:v>
                </c:pt>
                <c:pt idx="4">
                  <c:v>74.965173668070662</c:v>
                </c:pt>
                <c:pt idx="5">
                  <c:v>75.43401935211179</c:v>
                </c:pt>
                <c:pt idx="6">
                  <c:v>75.787002174244705</c:v>
                </c:pt>
                <c:pt idx="7">
                  <c:v>75.400630161926586</c:v>
                </c:pt>
                <c:pt idx="8">
                  <c:v>75.523896119156859</c:v>
                </c:pt>
                <c:pt idx="9">
                  <c:v>76.580233945962746</c:v>
                </c:pt>
                <c:pt idx="10">
                  <c:v>75.968089745152739</c:v>
                </c:pt>
                <c:pt idx="11">
                  <c:v>76.103046405181743</c:v>
                </c:pt>
                <c:pt idx="12">
                  <c:v>76.260196528522059</c:v>
                </c:pt>
                <c:pt idx="13">
                  <c:v>76.600116290470197</c:v>
                </c:pt>
                <c:pt idx="14">
                  <c:v>76.884829180044974</c:v>
                </c:pt>
                <c:pt idx="15">
                  <c:v>77.285674702143297</c:v>
                </c:pt>
                <c:pt idx="16">
                  <c:v>77.290918360224751</c:v>
                </c:pt>
                <c:pt idx="17">
                  <c:v>77.698147634684275</c:v>
                </c:pt>
                <c:pt idx="18">
                  <c:v>77.562191019516646</c:v>
                </c:pt>
                <c:pt idx="19">
                  <c:v>77.076545131854445</c:v>
                </c:pt>
                <c:pt idx="20">
                  <c:v>77.638741719585923</c:v>
                </c:pt>
                <c:pt idx="21">
                  <c:v>77.48522683913238</c:v>
                </c:pt>
                <c:pt idx="22">
                  <c:v>77.855690656087432</c:v>
                </c:pt>
                <c:pt idx="23">
                  <c:v>77.774431766659916</c:v>
                </c:pt>
                <c:pt idx="24">
                  <c:v>77.387259105955366</c:v>
                </c:pt>
                <c:pt idx="25">
                  <c:v>78.064833341338527</c:v>
                </c:pt>
                <c:pt idx="26">
                  <c:v>77.939737678939252</c:v>
                </c:pt>
                <c:pt idx="27">
                  <c:v>78.201035256627208</c:v>
                </c:pt>
                <c:pt idx="28">
                  <c:v>79.198507207622185</c:v>
                </c:pt>
                <c:pt idx="29">
                  <c:v>78.741727486019386</c:v>
                </c:pt>
                <c:pt idx="30">
                  <c:v>78.548313158188961</c:v>
                </c:pt>
                <c:pt idx="31">
                  <c:v>79.82794637705679</c:v>
                </c:pt>
              </c:numCache>
            </c:numRef>
          </c:val>
        </c:ser>
        <c:ser>
          <c:idx val="1"/>
          <c:order val="1"/>
          <c:tx>
            <c:strRef>
              <c:f>'Data 4.3'!$J$4:$J$5</c:f>
              <c:strCache>
                <c:ptCount val="1"/>
                <c:pt idx="0">
                  <c:v>Length of 
Male CI</c:v>
                </c:pt>
              </c:strCache>
            </c:strRef>
          </c:tx>
          <c:spPr>
            <a:solidFill>
              <a:srgbClr val="434481"/>
            </a:solidFill>
            <a:ln w="25400">
              <a:noFill/>
            </a:ln>
          </c:spPr>
          <c:invertIfNegative val="0"/>
          <c:cat>
            <c:strRef>
              <c:f>'Data 4.3'!$A$8:$A$39</c:f>
              <c:strCache>
                <c:ptCount val="32"/>
                <c:pt idx="0">
                  <c:v>Glasgow City</c:v>
                </c:pt>
                <c:pt idx="1">
                  <c:v>West Dunbartonshire</c:v>
                </c:pt>
                <c:pt idx="2">
                  <c:v>Dundee City</c:v>
                </c:pt>
                <c:pt idx="3">
                  <c:v>Inverclyde</c:v>
                </c:pt>
                <c:pt idx="4">
                  <c:v>North Lanarkshire</c:v>
                </c:pt>
                <c:pt idx="5">
                  <c:v>East Ayrshire</c:v>
                </c:pt>
                <c:pt idx="6">
                  <c:v>Renfrewshire</c:v>
                </c:pt>
                <c:pt idx="7">
                  <c:v>Na h-Eileanan Siar</c:v>
                </c:pt>
                <c:pt idx="8">
                  <c:v>North Ayrshire</c:v>
                </c:pt>
                <c:pt idx="9">
                  <c:v>South Lanarkshire</c:v>
                </c:pt>
                <c:pt idx="10">
                  <c:v>Clackmannanshire</c:v>
                </c:pt>
                <c:pt idx="11">
                  <c:v>Aberdeen City</c:v>
                </c:pt>
                <c:pt idx="12">
                  <c:v>Shetland Islands</c:v>
                </c:pt>
                <c:pt idx="13">
                  <c:v>Midlothian</c:v>
                </c:pt>
                <c:pt idx="14">
                  <c:v>Falkirk</c:v>
                </c:pt>
                <c:pt idx="15">
                  <c:v>Orkney Islands</c:v>
                </c:pt>
                <c:pt idx="16">
                  <c:v>Fife</c:v>
                </c:pt>
                <c:pt idx="17">
                  <c:v>West Lothian</c:v>
                </c:pt>
                <c:pt idx="18">
                  <c:v>Dumfries &amp; Galloway</c:v>
                </c:pt>
                <c:pt idx="19">
                  <c:v>South Ayrshire</c:v>
                </c:pt>
                <c:pt idx="20">
                  <c:v>City of Edinburgh</c:v>
                </c:pt>
                <c:pt idx="21">
                  <c:v>Argyll &amp; Bute</c:v>
                </c:pt>
                <c:pt idx="22">
                  <c:v>Stirling</c:v>
                </c:pt>
                <c:pt idx="23">
                  <c:v>East Lothian</c:v>
                </c:pt>
                <c:pt idx="24">
                  <c:v>Highland</c:v>
                </c:pt>
                <c:pt idx="25">
                  <c:v>Moray</c:v>
                </c:pt>
                <c:pt idx="26">
                  <c:v>Angus</c:v>
                </c:pt>
                <c:pt idx="27">
                  <c:v>Scottish Borders</c:v>
                </c:pt>
                <c:pt idx="28">
                  <c:v>Perth &amp; Kinross</c:v>
                </c:pt>
                <c:pt idx="29">
                  <c:v>Aberdeenshire</c:v>
                </c:pt>
                <c:pt idx="30">
                  <c:v>East Renfrewshire</c:v>
                </c:pt>
                <c:pt idx="31">
                  <c:v>East Dunbartonshire</c:v>
                </c:pt>
              </c:strCache>
            </c:strRef>
          </c:cat>
          <c:val>
            <c:numRef>
              <c:f>'Data 4.3'!$J$8:$J$39</c:f>
              <c:numCache>
                <c:formatCode>0.0</c:formatCode>
                <c:ptCount val="32"/>
                <c:pt idx="0">
                  <c:v>0.5768065662893207</c:v>
                </c:pt>
                <c:pt idx="1">
                  <c:v>1.4802938385531661</c:v>
                </c:pt>
                <c:pt idx="2">
                  <c:v>1.2401660262340215</c:v>
                </c:pt>
                <c:pt idx="3">
                  <c:v>1.5311523169356178</c:v>
                </c:pt>
                <c:pt idx="4">
                  <c:v>0.75757468263941519</c:v>
                </c:pt>
                <c:pt idx="5">
                  <c:v>1.3302351096841392</c:v>
                </c:pt>
                <c:pt idx="6">
                  <c:v>1.0317362600457898</c:v>
                </c:pt>
                <c:pt idx="7">
                  <c:v>2.6917188914626706</c:v>
                </c:pt>
                <c:pt idx="8">
                  <c:v>1.2016855214583302</c:v>
                </c:pt>
                <c:pt idx="9">
                  <c:v>0.77354742201654858</c:v>
                </c:pt>
                <c:pt idx="10">
                  <c:v>1.9146291332476153</c:v>
                </c:pt>
                <c:pt idx="11">
                  <c:v>0.93908943914513543</c:v>
                </c:pt>
                <c:pt idx="12">
                  <c:v>2.729401172631043</c:v>
                </c:pt>
                <c:pt idx="13">
                  <c:v>1.4911173609367268</c:v>
                </c:pt>
                <c:pt idx="14">
                  <c:v>1.1026009153911218</c:v>
                </c:pt>
                <c:pt idx="15">
                  <c:v>3.0144011771498356</c:v>
                </c:pt>
                <c:pt idx="16">
                  <c:v>0.72984679216577319</c:v>
                </c:pt>
                <c:pt idx="17">
                  <c:v>1.0167402639230829</c:v>
                </c:pt>
                <c:pt idx="18">
                  <c:v>1.1440162195978303</c:v>
                </c:pt>
                <c:pt idx="19">
                  <c:v>1.3311435824161606</c:v>
                </c:pt>
                <c:pt idx="20">
                  <c:v>0.64255049810429909</c:v>
                </c:pt>
                <c:pt idx="21">
                  <c:v>1.4495265489860572</c:v>
                </c:pt>
                <c:pt idx="22">
                  <c:v>1.371628888953154</c:v>
                </c:pt>
                <c:pt idx="23">
                  <c:v>1.3176390336871009</c:v>
                </c:pt>
                <c:pt idx="24">
                  <c:v>0.93068479595496001</c:v>
                </c:pt>
                <c:pt idx="25">
                  <c:v>1.36762850356223</c:v>
                </c:pt>
                <c:pt idx="26">
                  <c:v>1.2529868661541457</c:v>
                </c:pt>
                <c:pt idx="27">
                  <c:v>1.2255721249193812</c:v>
                </c:pt>
                <c:pt idx="28">
                  <c:v>1.1150730035435856</c:v>
                </c:pt>
                <c:pt idx="29">
                  <c:v>0.8192645728709067</c:v>
                </c:pt>
                <c:pt idx="30">
                  <c:v>1.4690101896790964</c:v>
                </c:pt>
                <c:pt idx="31">
                  <c:v>1.3102277299355762</c:v>
                </c:pt>
              </c:numCache>
            </c:numRef>
          </c:val>
        </c:ser>
        <c:ser>
          <c:idx val="2"/>
          <c:order val="2"/>
          <c:tx>
            <c:strRef>
              <c:f>'Data 4.3'!$M$4:$M$5</c:f>
              <c:strCache>
                <c:ptCount val="1"/>
                <c:pt idx="0">
                  <c:v>Space between Male upper &amp; Female lower</c:v>
                </c:pt>
              </c:strCache>
            </c:strRef>
          </c:tx>
          <c:spPr>
            <a:noFill/>
            <a:ln w="25400">
              <a:noFill/>
            </a:ln>
          </c:spPr>
          <c:invertIfNegative val="0"/>
          <c:cat>
            <c:strRef>
              <c:f>'Data 4.3'!$A$8:$A$39</c:f>
              <c:strCache>
                <c:ptCount val="32"/>
                <c:pt idx="0">
                  <c:v>Glasgow City</c:v>
                </c:pt>
                <c:pt idx="1">
                  <c:v>West Dunbartonshire</c:v>
                </c:pt>
                <c:pt idx="2">
                  <c:v>Dundee City</c:v>
                </c:pt>
                <c:pt idx="3">
                  <c:v>Inverclyde</c:v>
                </c:pt>
                <c:pt idx="4">
                  <c:v>North Lanarkshire</c:v>
                </c:pt>
                <c:pt idx="5">
                  <c:v>East Ayrshire</c:v>
                </c:pt>
                <c:pt idx="6">
                  <c:v>Renfrewshire</c:v>
                </c:pt>
                <c:pt idx="7">
                  <c:v>Na h-Eileanan Siar</c:v>
                </c:pt>
                <c:pt idx="8">
                  <c:v>North Ayrshire</c:v>
                </c:pt>
                <c:pt idx="9">
                  <c:v>South Lanarkshire</c:v>
                </c:pt>
                <c:pt idx="10">
                  <c:v>Clackmannanshire</c:v>
                </c:pt>
                <c:pt idx="11">
                  <c:v>Aberdeen City</c:v>
                </c:pt>
                <c:pt idx="12">
                  <c:v>Shetland Islands</c:v>
                </c:pt>
                <c:pt idx="13">
                  <c:v>Midlothian</c:v>
                </c:pt>
                <c:pt idx="14">
                  <c:v>Falkirk</c:v>
                </c:pt>
                <c:pt idx="15">
                  <c:v>Orkney Islands</c:v>
                </c:pt>
                <c:pt idx="16">
                  <c:v>Fife</c:v>
                </c:pt>
                <c:pt idx="17">
                  <c:v>West Lothian</c:v>
                </c:pt>
                <c:pt idx="18">
                  <c:v>Dumfries &amp; Galloway</c:v>
                </c:pt>
                <c:pt idx="19">
                  <c:v>South Ayrshire</c:v>
                </c:pt>
                <c:pt idx="20">
                  <c:v>City of Edinburgh</c:v>
                </c:pt>
                <c:pt idx="21">
                  <c:v>Argyll &amp; Bute</c:v>
                </c:pt>
                <c:pt idx="22">
                  <c:v>Stirling</c:v>
                </c:pt>
                <c:pt idx="23">
                  <c:v>East Lothian</c:v>
                </c:pt>
                <c:pt idx="24">
                  <c:v>Highland</c:v>
                </c:pt>
                <c:pt idx="25">
                  <c:v>Moray</c:v>
                </c:pt>
                <c:pt idx="26">
                  <c:v>Angus</c:v>
                </c:pt>
                <c:pt idx="27">
                  <c:v>Scottish Borders</c:v>
                </c:pt>
                <c:pt idx="28">
                  <c:v>Perth &amp; Kinross</c:v>
                </c:pt>
                <c:pt idx="29">
                  <c:v>Aberdeenshire</c:v>
                </c:pt>
                <c:pt idx="30">
                  <c:v>East Renfrewshire</c:v>
                </c:pt>
                <c:pt idx="31">
                  <c:v>East Dunbartonshire</c:v>
                </c:pt>
              </c:strCache>
            </c:strRef>
          </c:cat>
          <c:val>
            <c:numRef>
              <c:f>'Data 4.3'!$M$8:$M$39</c:f>
              <c:numCache>
                <c:formatCode>0.0</c:formatCode>
                <c:ptCount val="32"/>
                <c:pt idx="0">
                  <c:v>4.9245918623548306</c:v>
                </c:pt>
                <c:pt idx="1">
                  <c:v>2.5421492650701367</c:v>
                </c:pt>
                <c:pt idx="2">
                  <c:v>3.7444496393255946</c:v>
                </c:pt>
                <c:pt idx="3">
                  <c:v>3.5173645690986035</c:v>
                </c:pt>
                <c:pt idx="4">
                  <c:v>3.5163892240141621</c:v>
                </c:pt>
                <c:pt idx="5">
                  <c:v>2.0842168839997726</c:v>
                </c:pt>
                <c:pt idx="6">
                  <c:v>3.3118001907547381</c:v>
                </c:pt>
                <c:pt idx="7">
                  <c:v>3.6751416787818556</c:v>
                </c:pt>
                <c:pt idx="8">
                  <c:v>3.5579676858067302</c:v>
                </c:pt>
                <c:pt idx="9">
                  <c:v>3.125152091692712</c:v>
                </c:pt>
                <c:pt idx="10">
                  <c:v>1.3445673436364984</c:v>
                </c:pt>
                <c:pt idx="11">
                  <c:v>3.466145387573718</c:v>
                </c:pt>
                <c:pt idx="12">
                  <c:v>1.6516979470766131</c:v>
                </c:pt>
                <c:pt idx="13">
                  <c:v>2.7491002033354448</c:v>
                </c:pt>
                <c:pt idx="14">
                  <c:v>2.4017673905101731</c:v>
                </c:pt>
                <c:pt idx="15">
                  <c:v>1.0521328604758793</c:v>
                </c:pt>
                <c:pt idx="16">
                  <c:v>3.1086983994126314</c:v>
                </c:pt>
                <c:pt idx="17">
                  <c:v>1.5965603888833613</c:v>
                </c:pt>
                <c:pt idx="18">
                  <c:v>2.1078488388109236</c:v>
                </c:pt>
                <c:pt idx="19">
                  <c:v>2.0345417369620122</c:v>
                </c:pt>
                <c:pt idx="20">
                  <c:v>3.612801336114785</c:v>
                </c:pt>
                <c:pt idx="21">
                  <c:v>2.6671410830333997</c:v>
                </c:pt>
                <c:pt idx="22">
                  <c:v>2.1941016836488387</c:v>
                </c:pt>
                <c:pt idx="23">
                  <c:v>2.7959273944220797</c:v>
                </c:pt>
                <c:pt idx="24">
                  <c:v>3.9149735294249126</c:v>
                </c:pt>
                <c:pt idx="25">
                  <c:v>1.5827138256698561</c:v>
                </c:pt>
                <c:pt idx="26">
                  <c:v>2.1515511057802144</c:v>
                </c:pt>
                <c:pt idx="27">
                  <c:v>2.5396708843968554</c:v>
                </c:pt>
                <c:pt idx="28">
                  <c:v>1.8002120470034413</c:v>
                </c:pt>
                <c:pt idx="29">
                  <c:v>2.2976609404584281</c:v>
                </c:pt>
                <c:pt idx="30">
                  <c:v>2.7989504365760212</c:v>
                </c:pt>
                <c:pt idx="31">
                  <c:v>1.8256416470503893</c:v>
                </c:pt>
              </c:numCache>
            </c:numRef>
          </c:val>
        </c:ser>
        <c:ser>
          <c:idx val="3"/>
          <c:order val="3"/>
          <c:tx>
            <c:strRef>
              <c:f>'Data 4.3'!$N$4:$N$5</c:f>
              <c:strCache>
                <c:ptCount val="1"/>
                <c:pt idx="0">
                  <c:v>Length of Female CI</c:v>
                </c:pt>
              </c:strCache>
            </c:strRef>
          </c:tx>
          <c:spPr>
            <a:solidFill>
              <a:srgbClr val="6F70B4"/>
            </a:solidFill>
            <a:ln w="25400">
              <a:noFill/>
            </a:ln>
          </c:spPr>
          <c:invertIfNegative val="0"/>
          <c:cat>
            <c:strRef>
              <c:f>'Data 4.3'!$A$8:$A$39</c:f>
              <c:strCache>
                <c:ptCount val="32"/>
                <c:pt idx="0">
                  <c:v>Glasgow City</c:v>
                </c:pt>
                <c:pt idx="1">
                  <c:v>West Dunbartonshire</c:v>
                </c:pt>
                <c:pt idx="2">
                  <c:v>Dundee City</c:v>
                </c:pt>
                <c:pt idx="3">
                  <c:v>Inverclyde</c:v>
                </c:pt>
                <c:pt idx="4">
                  <c:v>North Lanarkshire</c:v>
                </c:pt>
                <c:pt idx="5">
                  <c:v>East Ayrshire</c:v>
                </c:pt>
                <c:pt idx="6">
                  <c:v>Renfrewshire</c:v>
                </c:pt>
                <c:pt idx="7">
                  <c:v>Na h-Eileanan Siar</c:v>
                </c:pt>
                <c:pt idx="8">
                  <c:v>North Ayrshire</c:v>
                </c:pt>
                <c:pt idx="9">
                  <c:v>South Lanarkshire</c:v>
                </c:pt>
                <c:pt idx="10">
                  <c:v>Clackmannanshire</c:v>
                </c:pt>
                <c:pt idx="11">
                  <c:v>Aberdeen City</c:v>
                </c:pt>
                <c:pt idx="12">
                  <c:v>Shetland Islands</c:v>
                </c:pt>
                <c:pt idx="13">
                  <c:v>Midlothian</c:v>
                </c:pt>
                <c:pt idx="14">
                  <c:v>Falkirk</c:v>
                </c:pt>
                <c:pt idx="15">
                  <c:v>Orkney Islands</c:v>
                </c:pt>
                <c:pt idx="16">
                  <c:v>Fife</c:v>
                </c:pt>
                <c:pt idx="17">
                  <c:v>West Lothian</c:v>
                </c:pt>
                <c:pt idx="18">
                  <c:v>Dumfries &amp; Galloway</c:v>
                </c:pt>
                <c:pt idx="19">
                  <c:v>South Ayrshire</c:v>
                </c:pt>
                <c:pt idx="20">
                  <c:v>City of Edinburgh</c:v>
                </c:pt>
                <c:pt idx="21">
                  <c:v>Argyll &amp; Bute</c:v>
                </c:pt>
                <c:pt idx="22">
                  <c:v>Stirling</c:v>
                </c:pt>
                <c:pt idx="23">
                  <c:v>East Lothian</c:v>
                </c:pt>
                <c:pt idx="24">
                  <c:v>Highland</c:v>
                </c:pt>
                <c:pt idx="25">
                  <c:v>Moray</c:v>
                </c:pt>
                <c:pt idx="26">
                  <c:v>Angus</c:v>
                </c:pt>
                <c:pt idx="27">
                  <c:v>Scottish Borders</c:v>
                </c:pt>
                <c:pt idx="28">
                  <c:v>Perth &amp; Kinross</c:v>
                </c:pt>
                <c:pt idx="29">
                  <c:v>Aberdeenshire</c:v>
                </c:pt>
                <c:pt idx="30">
                  <c:v>East Renfrewshire</c:v>
                </c:pt>
                <c:pt idx="31">
                  <c:v>East Dunbartonshire</c:v>
                </c:pt>
              </c:strCache>
            </c:strRef>
          </c:cat>
          <c:val>
            <c:numRef>
              <c:f>'Data 4.3'!$N$8:$N$39</c:f>
              <c:numCache>
                <c:formatCode>0.0</c:formatCode>
                <c:ptCount val="32"/>
                <c:pt idx="0">
                  <c:v>0.5462492967210153</c:v>
                </c:pt>
                <c:pt idx="1">
                  <c:v>1.4037452437427476</c:v>
                </c:pt>
                <c:pt idx="2">
                  <c:v>1.1470195429771763</c:v>
                </c:pt>
                <c:pt idx="3">
                  <c:v>1.3893518346176563</c:v>
                </c:pt>
                <c:pt idx="4">
                  <c:v>0.68446858740028915</c:v>
                </c:pt>
                <c:pt idx="5">
                  <c:v>1.1561418494351585</c:v>
                </c:pt>
                <c:pt idx="6">
                  <c:v>0.9294691130525905</c:v>
                </c:pt>
                <c:pt idx="7">
                  <c:v>2.2516647324190444</c:v>
                </c:pt>
                <c:pt idx="8">
                  <c:v>1.0145091322430346</c:v>
                </c:pt>
                <c:pt idx="9">
                  <c:v>0.66530371787968079</c:v>
                </c:pt>
                <c:pt idx="10">
                  <c:v>1.7929649015705706</c:v>
                </c:pt>
                <c:pt idx="11">
                  <c:v>0.88341571556787812</c:v>
                </c:pt>
                <c:pt idx="12">
                  <c:v>2.5749627211977213</c:v>
                </c:pt>
                <c:pt idx="13">
                  <c:v>1.2833741459175201</c:v>
                </c:pt>
                <c:pt idx="14">
                  <c:v>1.0121092905150988</c:v>
                </c:pt>
                <c:pt idx="15">
                  <c:v>2.918463054758007</c:v>
                </c:pt>
                <c:pt idx="16">
                  <c:v>0.66746045041492152</c:v>
                </c:pt>
                <c:pt idx="17">
                  <c:v>0.97445838596252088</c:v>
                </c:pt>
                <c:pt idx="18">
                  <c:v>1.0488010387410895</c:v>
                </c:pt>
                <c:pt idx="19">
                  <c:v>1.1756175757556093</c:v>
                </c:pt>
                <c:pt idx="20">
                  <c:v>0.59844334309198643</c:v>
                </c:pt>
                <c:pt idx="21">
                  <c:v>1.2652691819309325</c:v>
                </c:pt>
                <c:pt idx="22">
                  <c:v>1.2266223032660264</c:v>
                </c:pt>
                <c:pt idx="23">
                  <c:v>1.2026728007881502</c:v>
                </c:pt>
                <c:pt idx="24">
                  <c:v>0.81523874505057847</c:v>
                </c:pt>
                <c:pt idx="25">
                  <c:v>1.3682288185357265</c:v>
                </c:pt>
                <c:pt idx="26">
                  <c:v>1.1893634140538438</c:v>
                </c:pt>
                <c:pt idx="27">
                  <c:v>1.1294219765352693</c:v>
                </c:pt>
                <c:pt idx="28">
                  <c:v>1.0568201655591736</c:v>
                </c:pt>
                <c:pt idx="29">
                  <c:v>0.77171681039931173</c:v>
                </c:pt>
                <c:pt idx="30">
                  <c:v>1.2544431191934393</c:v>
                </c:pt>
                <c:pt idx="31">
                  <c:v>1.1343064405126881</c:v>
                </c:pt>
              </c:numCache>
            </c:numRef>
          </c:val>
        </c:ser>
        <c:dLbls>
          <c:showLegendKey val="0"/>
          <c:showVal val="0"/>
          <c:showCatName val="0"/>
          <c:showSerName val="0"/>
          <c:showPercent val="0"/>
          <c:showBubbleSize val="0"/>
        </c:dLbls>
        <c:gapWidth val="60"/>
        <c:overlap val="100"/>
        <c:axId val="77744768"/>
        <c:axId val="77750656"/>
      </c:barChart>
      <c:catAx>
        <c:axId val="77744768"/>
        <c:scaling>
          <c:orientation val="minMax"/>
        </c:scaling>
        <c:delete val="0"/>
        <c:axPos val="l"/>
        <c:numFmt formatCode="General" sourceLinked="0"/>
        <c:majorTickMark val="out"/>
        <c:minorTickMark val="none"/>
        <c:tickLblPos val="nextTo"/>
        <c:spPr>
          <a:ln w="3175">
            <a:solidFill>
              <a:sysClr val="windowText" lastClr="000000">
                <a:lumMod val="50000"/>
                <a:lumOff val="50000"/>
              </a:sysClr>
            </a:solidFill>
            <a:prstDash val="solid"/>
          </a:ln>
        </c:spPr>
        <c:txPr>
          <a:bodyPr rot="0" vert="horz"/>
          <a:lstStyle/>
          <a:p>
            <a:pPr rtl="1">
              <a:defRPr sz="1100" b="0" i="0" u="none" strike="noStrike" baseline="0">
                <a:solidFill>
                  <a:srgbClr val="000000"/>
                </a:solidFill>
                <a:latin typeface="Arial"/>
                <a:ea typeface="Arial"/>
                <a:cs typeface="Arial"/>
              </a:defRPr>
            </a:pPr>
            <a:endParaRPr lang="en-US"/>
          </a:p>
        </c:txPr>
        <c:crossAx val="77750656"/>
        <c:crossesAt val="70"/>
        <c:auto val="1"/>
        <c:lblAlgn val="ctr"/>
        <c:lblOffset val="100"/>
        <c:tickLblSkip val="1"/>
        <c:tickMarkSkip val="1"/>
        <c:noMultiLvlLbl val="0"/>
      </c:catAx>
      <c:valAx>
        <c:axId val="77750656"/>
        <c:scaling>
          <c:orientation val="minMax"/>
          <c:max val="86"/>
          <c:min val="72"/>
        </c:scaling>
        <c:delete val="0"/>
        <c:axPos val="b"/>
        <c:majorGridlines>
          <c:spPr>
            <a:ln w="3175">
              <a:solidFill>
                <a:srgbClr val="C0C0C0"/>
              </a:solidFill>
              <a:prstDash val="sysDot"/>
            </a:ln>
          </c:spPr>
        </c:majorGridlines>
        <c:title>
          <c:tx>
            <c:rich>
              <a:bodyPr rot="0" vert="horz"/>
              <a:lstStyle/>
              <a:p>
                <a:pPr>
                  <a:defRPr sz="1400" b="1" i="0" u="none" strike="noStrike" baseline="0">
                    <a:solidFill>
                      <a:schemeClr val="tx1"/>
                    </a:solidFill>
                    <a:latin typeface="Arial"/>
                    <a:ea typeface="Arial"/>
                    <a:cs typeface="Arial"/>
                  </a:defRPr>
                </a:pPr>
                <a:r>
                  <a:rPr lang="en-GB" sz="1400">
                    <a:solidFill>
                      <a:schemeClr val="tx1"/>
                    </a:solidFill>
                  </a:rPr>
                  <a:t>Years</a:t>
                </a:r>
              </a:p>
            </c:rich>
          </c:tx>
          <c:layout>
            <c:manualLayout>
              <c:xMode val="edge"/>
              <c:yMode val="edge"/>
              <c:x val="0.53722373812184365"/>
              <c:y val="0.83254417932204605"/>
            </c:manualLayout>
          </c:layout>
          <c:overlay val="0"/>
          <c:spPr>
            <a:noFill/>
            <a:ln w="25400">
              <a:noFill/>
            </a:ln>
          </c:spPr>
        </c:title>
        <c:numFmt formatCode="0" sourceLinked="0"/>
        <c:majorTickMark val="out"/>
        <c:minorTickMark val="none"/>
        <c:tickLblPos val="nextTo"/>
        <c:spPr>
          <a:ln w="3175">
            <a:solidFill>
              <a:sysClr val="windowText" lastClr="000000">
                <a:lumMod val="50000"/>
                <a:lumOff val="50000"/>
              </a:sysClr>
            </a:solidFill>
            <a:prstDash val="solid"/>
          </a:ln>
        </c:spPr>
        <c:txPr>
          <a:bodyPr rot="0" vert="horz"/>
          <a:lstStyle/>
          <a:p>
            <a:pPr>
              <a:defRPr sz="1200" b="0" i="0" u="none" strike="noStrike" baseline="0">
                <a:solidFill>
                  <a:schemeClr val="tx1"/>
                </a:solidFill>
                <a:latin typeface="Arial"/>
                <a:ea typeface="Arial"/>
                <a:cs typeface="Arial"/>
              </a:defRPr>
            </a:pPr>
            <a:endParaRPr lang="en-US"/>
          </a:p>
        </c:txPr>
        <c:crossAx val="77744768"/>
        <c:crosses val="autoZero"/>
        <c:crossBetween val="between"/>
      </c:valAx>
      <c:spPr>
        <a:solidFill>
          <a:srgbClr val="FFFFFF"/>
        </a:solidFill>
        <a:ln w="9525">
          <a:solidFill>
            <a:sysClr val="windowText" lastClr="000000">
              <a:lumMod val="50000"/>
              <a:lumOff val="50000"/>
            </a:sysClr>
          </a:solidFill>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userShapes r:id="rId2"/>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1691214752002153"/>
          <c:y val="0.22021629925367311"/>
          <c:w val="0.76449607165440958"/>
          <c:h val="0.56127641101008052"/>
        </c:manualLayout>
      </c:layout>
      <c:barChart>
        <c:barDir val="bar"/>
        <c:grouping val="stacked"/>
        <c:varyColors val="0"/>
        <c:ser>
          <c:idx val="7"/>
          <c:order val="0"/>
          <c:tx>
            <c:v>Lower Bound Males</c:v>
          </c:tx>
          <c:spPr>
            <a:noFill/>
            <a:ln w="25400">
              <a:noFill/>
            </a:ln>
          </c:spPr>
          <c:invertIfNegative val="0"/>
          <c:cat>
            <c:strRef>
              <c:f>'Data 4.5'!$A$10:$A$15</c:f>
              <c:strCache>
                <c:ptCount val="6"/>
                <c:pt idx="0">
                  <c:v>Large Urban Areas</c:v>
                </c:pt>
                <c:pt idx="1">
                  <c:v>Other Urban Areas</c:v>
                </c:pt>
                <c:pt idx="2">
                  <c:v>Remote Small Towns</c:v>
                </c:pt>
                <c:pt idx="3">
                  <c:v>Accessible Small Towns</c:v>
                </c:pt>
                <c:pt idx="4">
                  <c:v>Accessible Rural </c:v>
                </c:pt>
                <c:pt idx="5">
                  <c:v>Remote Rural</c:v>
                </c:pt>
              </c:strCache>
            </c:strRef>
          </c:cat>
          <c:val>
            <c:numRef>
              <c:f>'Data 4.5'!$J$10:$J$15</c:f>
              <c:numCache>
                <c:formatCode>0.0</c:formatCode>
                <c:ptCount val="6"/>
                <c:pt idx="0">
                  <c:v>75.794204368341781</c:v>
                </c:pt>
                <c:pt idx="1">
                  <c:v>76.546020871317793</c:v>
                </c:pt>
                <c:pt idx="2">
                  <c:v>77.758468929638084</c:v>
                </c:pt>
                <c:pt idx="3">
                  <c:v>76.483083644976574</c:v>
                </c:pt>
                <c:pt idx="4">
                  <c:v>79.08122656702524</c:v>
                </c:pt>
                <c:pt idx="5">
                  <c:v>78.784941905906862</c:v>
                </c:pt>
              </c:numCache>
            </c:numRef>
          </c:val>
        </c:ser>
        <c:ser>
          <c:idx val="8"/>
          <c:order val="1"/>
          <c:tx>
            <c:v>Length of Male CI</c:v>
          </c:tx>
          <c:spPr>
            <a:solidFill>
              <a:srgbClr val="434481"/>
            </a:solidFill>
            <a:ln w="25400">
              <a:noFill/>
            </a:ln>
          </c:spPr>
          <c:invertIfNegative val="0"/>
          <c:cat>
            <c:strRef>
              <c:f>'Data 4.5'!$A$10:$A$15</c:f>
              <c:strCache>
                <c:ptCount val="6"/>
                <c:pt idx="0">
                  <c:v>Large Urban Areas</c:v>
                </c:pt>
                <c:pt idx="1">
                  <c:v>Other Urban Areas</c:v>
                </c:pt>
                <c:pt idx="2">
                  <c:v>Remote Small Towns</c:v>
                </c:pt>
                <c:pt idx="3">
                  <c:v>Accessible Small Towns</c:v>
                </c:pt>
                <c:pt idx="4">
                  <c:v>Accessible Rural </c:v>
                </c:pt>
                <c:pt idx="5">
                  <c:v>Remote Rural</c:v>
                </c:pt>
              </c:strCache>
            </c:strRef>
          </c:cat>
          <c:val>
            <c:numRef>
              <c:f>'Data 4.5'!$K$10:$K$15</c:f>
              <c:numCache>
                <c:formatCode>0.0</c:formatCode>
                <c:ptCount val="6"/>
                <c:pt idx="0">
                  <c:v>0.3280715980129969</c:v>
                </c:pt>
                <c:pt idx="1">
                  <c:v>0.32214689550721687</c:v>
                </c:pt>
                <c:pt idx="2">
                  <c:v>0.60493558772751044</c:v>
                </c:pt>
                <c:pt idx="3">
                  <c:v>1.0039746423912561</c:v>
                </c:pt>
                <c:pt idx="4">
                  <c:v>0.54368796921428952</c:v>
                </c:pt>
                <c:pt idx="5">
                  <c:v>0.74080273549145659</c:v>
                </c:pt>
              </c:numCache>
            </c:numRef>
          </c:val>
        </c:ser>
        <c:ser>
          <c:idx val="9"/>
          <c:order val="2"/>
          <c:tx>
            <c:v>Distance between Upper bound males and lower bound females</c:v>
          </c:tx>
          <c:spPr>
            <a:noFill/>
            <a:ln w="25400">
              <a:noFill/>
            </a:ln>
          </c:spPr>
          <c:invertIfNegative val="0"/>
          <c:cat>
            <c:strRef>
              <c:f>'Data 4.5'!$A$10:$A$15</c:f>
              <c:strCache>
                <c:ptCount val="6"/>
                <c:pt idx="0">
                  <c:v>Large Urban Areas</c:v>
                </c:pt>
                <c:pt idx="1">
                  <c:v>Other Urban Areas</c:v>
                </c:pt>
                <c:pt idx="2">
                  <c:v>Remote Small Towns</c:v>
                </c:pt>
                <c:pt idx="3">
                  <c:v>Accessible Small Towns</c:v>
                </c:pt>
                <c:pt idx="4">
                  <c:v>Accessible Rural </c:v>
                </c:pt>
                <c:pt idx="5">
                  <c:v>Remote Rural</c:v>
                </c:pt>
              </c:strCache>
            </c:strRef>
          </c:cat>
          <c:val>
            <c:numRef>
              <c:f>'Data 4.5'!$L$10:$L$15</c:f>
              <c:numCache>
                <c:formatCode>0.0</c:formatCode>
                <c:ptCount val="6"/>
                <c:pt idx="0">
                  <c:v>4.3169904879102035</c:v>
                </c:pt>
                <c:pt idx="1">
                  <c:v>3.615077983768046</c:v>
                </c:pt>
                <c:pt idx="2">
                  <c:v>2.9287441095615634</c:v>
                </c:pt>
                <c:pt idx="3">
                  <c:v>3.7056658243921845</c:v>
                </c:pt>
                <c:pt idx="4">
                  <c:v>2.6722339304047296</c:v>
                </c:pt>
                <c:pt idx="5">
                  <c:v>2.9468772308657947</c:v>
                </c:pt>
              </c:numCache>
            </c:numRef>
          </c:val>
        </c:ser>
        <c:ser>
          <c:idx val="10"/>
          <c:order val="3"/>
          <c:tx>
            <c:v>Length of Female CI</c:v>
          </c:tx>
          <c:spPr>
            <a:solidFill>
              <a:srgbClr val="6F70B4"/>
            </a:solidFill>
            <a:ln w="25400">
              <a:noFill/>
            </a:ln>
          </c:spPr>
          <c:invertIfNegative val="0"/>
          <c:cat>
            <c:strRef>
              <c:f>'Data 4.5'!$A$10:$A$15</c:f>
              <c:strCache>
                <c:ptCount val="6"/>
                <c:pt idx="0">
                  <c:v>Large Urban Areas</c:v>
                </c:pt>
                <c:pt idx="1">
                  <c:v>Other Urban Areas</c:v>
                </c:pt>
                <c:pt idx="2">
                  <c:v>Remote Small Towns</c:v>
                </c:pt>
                <c:pt idx="3">
                  <c:v>Accessible Small Towns</c:v>
                </c:pt>
                <c:pt idx="4">
                  <c:v>Accessible Rural </c:v>
                </c:pt>
                <c:pt idx="5">
                  <c:v>Remote Rural</c:v>
                </c:pt>
              </c:strCache>
            </c:strRef>
          </c:cat>
          <c:val>
            <c:numRef>
              <c:f>'Data 4.5'!$M$10:$M$15</c:f>
              <c:numCache>
                <c:formatCode>0.0</c:formatCode>
                <c:ptCount val="6"/>
                <c:pt idx="0">
                  <c:v>0.30417365240998606</c:v>
                </c:pt>
                <c:pt idx="1">
                  <c:v>0.28806826224339943</c:v>
                </c:pt>
                <c:pt idx="2">
                  <c:v>0.56983362933618764</c:v>
                </c:pt>
                <c:pt idx="3">
                  <c:v>0.8887534642950925</c:v>
                </c:pt>
                <c:pt idx="4">
                  <c:v>0.51993790861689604</c:v>
                </c:pt>
                <c:pt idx="5">
                  <c:v>0.69154319416858812</c:v>
                </c:pt>
              </c:numCache>
            </c:numRef>
          </c:val>
        </c:ser>
        <c:dLbls>
          <c:showLegendKey val="0"/>
          <c:showVal val="0"/>
          <c:showCatName val="0"/>
          <c:showSerName val="0"/>
          <c:showPercent val="0"/>
          <c:showBubbleSize val="0"/>
        </c:dLbls>
        <c:gapWidth val="50"/>
        <c:overlap val="100"/>
        <c:axId val="77975552"/>
        <c:axId val="77977088"/>
      </c:barChart>
      <c:catAx>
        <c:axId val="77975552"/>
        <c:scaling>
          <c:orientation val="minMax"/>
        </c:scaling>
        <c:delete val="0"/>
        <c:axPos val="l"/>
        <c:majorGridlines>
          <c:spPr>
            <a:ln w="3175">
              <a:solidFill>
                <a:srgbClr val="FFFFFF"/>
              </a:solidFill>
              <a:prstDash val="sysDash"/>
            </a:ln>
          </c:spPr>
        </c:majorGridlines>
        <c:numFmt formatCode="General" sourceLinked="0"/>
        <c:majorTickMark val="out"/>
        <c:minorTickMark val="none"/>
        <c:tickLblPos val="nextTo"/>
        <c:spPr>
          <a:ln w="3175">
            <a:solidFill>
              <a:sysClr val="windowText" lastClr="000000">
                <a:lumMod val="50000"/>
                <a:lumOff val="50000"/>
              </a:sysClr>
            </a:solidFill>
            <a:prstDash val="solid"/>
          </a:ln>
        </c:spPr>
        <c:txPr>
          <a:bodyPr rot="0" vert="horz" anchor="ctr" anchorCtr="0"/>
          <a:lstStyle/>
          <a:p>
            <a:pPr>
              <a:defRPr sz="1200" b="1" i="0" u="none" strike="noStrike" baseline="0">
                <a:solidFill>
                  <a:srgbClr val="000000"/>
                </a:solidFill>
                <a:latin typeface="Arial"/>
                <a:ea typeface="Arial"/>
                <a:cs typeface="Arial"/>
              </a:defRPr>
            </a:pPr>
            <a:endParaRPr lang="en-US"/>
          </a:p>
        </c:txPr>
        <c:crossAx val="77977088"/>
        <c:crosses val="autoZero"/>
        <c:auto val="1"/>
        <c:lblAlgn val="ctr"/>
        <c:lblOffset val="0"/>
        <c:tickLblSkip val="1"/>
        <c:tickMarkSkip val="1"/>
        <c:noMultiLvlLbl val="0"/>
      </c:catAx>
      <c:valAx>
        <c:axId val="77977088"/>
        <c:scaling>
          <c:orientation val="minMax"/>
          <c:max val="84"/>
          <c:min val="74"/>
        </c:scaling>
        <c:delete val="0"/>
        <c:axPos val="b"/>
        <c:majorGridlines>
          <c:spPr>
            <a:ln w="3175">
              <a:solidFill>
                <a:srgbClr val="C0C0C0"/>
              </a:solidFill>
              <a:prstDash val="sysDot"/>
            </a:ln>
          </c:spPr>
        </c:majorGridlines>
        <c:title>
          <c:tx>
            <c:rich>
              <a:bodyPr/>
              <a:lstStyle/>
              <a:p>
                <a:pPr>
                  <a:defRPr sz="1400" b="1" i="0" u="none" strike="noStrike" baseline="0">
                    <a:solidFill>
                      <a:schemeClr val="tx1"/>
                    </a:solidFill>
                    <a:latin typeface="Arial"/>
                    <a:ea typeface="Arial"/>
                    <a:cs typeface="Arial"/>
                  </a:defRPr>
                </a:pPr>
                <a:r>
                  <a:rPr lang="en-GB" sz="1400">
                    <a:solidFill>
                      <a:schemeClr val="tx1"/>
                    </a:solidFill>
                  </a:rPr>
                  <a:t>Years</a:t>
                </a:r>
              </a:p>
            </c:rich>
          </c:tx>
          <c:layout>
            <c:manualLayout>
              <c:xMode val="edge"/>
              <c:yMode val="edge"/>
              <c:x val="0.57454978127734035"/>
              <c:y val="0.82393585778303535"/>
            </c:manualLayout>
          </c:layout>
          <c:overlay val="0"/>
          <c:spPr>
            <a:noFill/>
            <a:ln w="25400">
              <a:noFill/>
            </a:ln>
          </c:spPr>
        </c:title>
        <c:numFmt formatCode="0" sourceLinked="0"/>
        <c:majorTickMark val="out"/>
        <c:minorTickMark val="out"/>
        <c:tickLblPos val="nextTo"/>
        <c:spPr>
          <a:ln w="3175">
            <a:solidFill>
              <a:sysClr val="windowText" lastClr="000000">
                <a:lumMod val="50000"/>
                <a:lumOff val="50000"/>
              </a:sysClr>
            </a:solidFill>
            <a:prstDash val="solid"/>
          </a:ln>
        </c:spPr>
        <c:txPr>
          <a:bodyPr rot="0" vert="horz"/>
          <a:lstStyle/>
          <a:p>
            <a:pPr>
              <a:defRPr sz="1200" b="0" i="0" u="none" strike="noStrike" baseline="0">
                <a:solidFill>
                  <a:schemeClr val="tx1"/>
                </a:solidFill>
                <a:latin typeface="Arial"/>
                <a:ea typeface="Arial"/>
                <a:cs typeface="Arial"/>
              </a:defRPr>
            </a:pPr>
            <a:endParaRPr lang="en-US"/>
          </a:p>
        </c:txPr>
        <c:crossAx val="77975552"/>
        <c:crosses val="autoZero"/>
        <c:crossBetween val="between"/>
        <c:majorUnit val="1"/>
        <c:minorUnit val="1"/>
      </c:valAx>
      <c:spPr>
        <a:noFill/>
        <a:ln w="9525">
          <a:solidFill>
            <a:sysClr val="windowText" lastClr="000000">
              <a:lumMod val="65000"/>
              <a:lumOff val="35000"/>
            </a:sysClr>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2"/>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143395441906397"/>
          <c:y val="0.1646171921984714"/>
          <c:w val="0.85418821096173736"/>
          <c:h val="0.58864723851855394"/>
        </c:manualLayout>
      </c:layout>
      <c:barChart>
        <c:barDir val="bar"/>
        <c:grouping val="stacked"/>
        <c:varyColors val="0"/>
        <c:ser>
          <c:idx val="7"/>
          <c:order val="0"/>
          <c:tx>
            <c:v>Lower Bound Males</c:v>
          </c:tx>
          <c:spPr>
            <a:noFill/>
            <a:ln w="25400">
              <a:noFill/>
            </a:ln>
          </c:spPr>
          <c:invertIfNegative val="0"/>
          <c:cat>
            <c:numRef>
              <c:f>'Data 4.6'!$A$11:$A$20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4.6'!$J$11:$J$20</c:f>
              <c:numCache>
                <c:formatCode>0.0</c:formatCode>
                <c:ptCount val="10"/>
                <c:pt idx="0">
                  <c:v>69.759751361218221</c:v>
                </c:pt>
                <c:pt idx="1">
                  <c:v>72.684848409222951</c:v>
                </c:pt>
                <c:pt idx="2">
                  <c:v>74.400218768020281</c:v>
                </c:pt>
                <c:pt idx="3">
                  <c:v>75.920643223844465</c:v>
                </c:pt>
                <c:pt idx="4">
                  <c:v>76.80214527265511</c:v>
                </c:pt>
                <c:pt idx="5">
                  <c:v>78.215820878257972</c:v>
                </c:pt>
                <c:pt idx="6">
                  <c:v>78.83421159906959</c:v>
                </c:pt>
                <c:pt idx="7">
                  <c:v>79.842083999169077</c:v>
                </c:pt>
                <c:pt idx="8">
                  <c:v>80.886163023762691</c:v>
                </c:pt>
                <c:pt idx="9">
                  <c:v>82.037760624766662</c:v>
                </c:pt>
              </c:numCache>
            </c:numRef>
          </c:val>
        </c:ser>
        <c:ser>
          <c:idx val="8"/>
          <c:order val="1"/>
          <c:tx>
            <c:v>Length of Male CI</c:v>
          </c:tx>
          <c:spPr>
            <a:solidFill>
              <a:srgbClr val="434481"/>
            </a:solidFill>
            <a:ln w="25400">
              <a:noFill/>
            </a:ln>
          </c:spPr>
          <c:invertIfNegative val="0"/>
          <c:cat>
            <c:numRef>
              <c:f>'Data 4.6'!$A$11:$A$20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4.6'!$K$11:$K$20</c:f>
              <c:numCache>
                <c:formatCode>0.0</c:formatCode>
                <c:ptCount val="10"/>
                <c:pt idx="0">
                  <c:v>0.63702765936727701</c:v>
                </c:pt>
                <c:pt idx="1">
                  <c:v>0.61998917820244515</c:v>
                </c:pt>
                <c:pt idx="2">
                  <c:v>0.60404648516117732</c:v>
                </c:pt>
                <c:pt idx="3">
                  <c:v>0.59663245003793008</c:v>
                </c:pt>
                <c:pt idx="4">
                  <c:v>0.57750295605600854</c:v>
                </c:pt>
                <c:pt idx="5">
                  <c:v>0.56339411335113709</c:v>
                </c:pt>
                <c:pt idx="6">
                  <c:v>0.56853716251723085</c:v>
                </c:pt>
                <c:pt idx="7">
                  <c:v>0.5636724179124144</c:v>
                </c:pt>
                <c:pt idx="8">
                  <c:v>0.57020567818810264</c:v>
                </c:pt>
                <c:pt idx="9">
                  <c:v>0.54726107978447658</c:v>
                </c:pt>
              </c:numCache>
            </c:numRef>
          </c:val>
        </c:ser>
        <c:ser>
          <c:idx val="9"/>
          <c:order val="2"/>
          <c:tx>
            <c:v>Distance between Upper bound males and lower bound females</c:v>
          </c:tx>
          <c:spPr>
            <a:noFill/>
            <a:ln w="25400">
              <a:noFill/>
            </a:ln>
          </c:spPr>
          <c:invertIfNegative val="0"/>
          <c:cat>
            <c:numRef>
              <c:f>'Data 4.6'!$A$11:$A$20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4.6'!$L$11:$L$20</c:f>
              <c:numCache>
                <c:formatCode>0.0</c:formatCode>
                <c:ptCount val="10"/>
                <c:pt idx="0">
                  <c:v>5.695211368795654</c:v>
                </c:pt>
                <c:pt idx="1">
                  <c:v>4.2876105388969847</c:v>
                </c:pt>
                <c:pt idx="2">
                  <c:v>3.9976480070794196</c:v>
                </c:pt>
                <c:pt idx="3">
                  <c:v>3.6813572810544031</c:v>
                </c:pt>
                <c:pt idx="4">
                  <c:v>3.4171063791674214</c:v>
                </c:pt>
                <c:pt idx="5">
                  <c:v>2.956675488237849</c:v>
                </c:pt>
                <c:pt idx="6">
                  <c:v>2.8315344797587159</c:v>
                </c:pt>
                <c:pt idx="7">
                  <c:v>2.6773818265184985</c:v>
                </c:pt>
                <c:pt idx="8">
                  <c:v>2.4032371186746531</c:v>
                </c:pt>
                <c:pt idx="9">
                  <c:v>2.1351512820999119</c:v>
                </c:pt>
              </c:numCache>
            </c:numRef>
          </c:val>
        </c:ser>
        <c:ser>
          <c:idx val="10"/>
          <c:order val="3"/>
          <c:tx>
            <c:v>Length of Female CI</c:v>
          </c:tx>
          <c:spPr>
            <a:solidFill>
              <a:srgbClr val="6F70B4"/>
            </a:solidFill>
            <a:ln w="25400">
              <a:noFill/>
            </a:ln>
          </c:spPr>
          <c:invertIfNegative val="0"/>
          <c:cat>
            <c:numRef>
              <c:f>'Data 4.6'!$A$11:$A$20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'Data 4.6'!$M$11:$M$20</c:f>
              <c:numCache>
                <c:formatCode>0.0</c:formatCode>
                <c:ptCount val="10"/>
                <c:pt idx="0">
                  <c:v>0.59244217538210364</c:v>
                </c:pt>
                <c:pt idx="1">
                  <c:v>0.55619388553492399</c:v>
                </c:pt>
                <c:pt idx="2">
                  <c:v>0.56715885258432763</c:v>
                </c:pt>
                <c:pt idx="3">
                  <c:v>0.5692260794187689</c:v>
                </c:pt>
                <c:pt idx="4">
                  <c:v>0.52652448126895024</c:v>
                </c:pt>
                <c:pt idx="5">
                  <c:v>0.5358880943266513</c:v>
                </c:pt>
                <c:pt idx="6">
                  <c:v>0.52566597934489323</c:v>
                </c:pt>
                <c:pt idx="7">
                  <c:v>0.51877393401750282</c:v>
                </c:pt>
                <c:pt idx="8">
                  <c:v>0.50308275891268295</c:v>
                </c:pt>
                <c:pt idx="9">
                  <c:v>0.51429619389813297</c:v>
                </c:pt>
              </c:numCache>
            </c:numRef>
          </c:val>
        </c:ser>
        <c:dLbls>
          <c:showLegendKey val="0"/>
          <c:showVal val="0"/>
          <c:showCatName val="0"/>
          <c:showSerName val="0"/>
          <c:showPercent val="0"/>
          <c:showBubbleSize val="0"/>
        </c:dLbls>
        <c:gapWidth val="60"/>
        <c:overlap val="100"/>
        <c:axId val="78171136"/>
        <c:axId val="78210176"/>
      </c:barChart>
      <c:catAx>
        <c:axId val="78171136"/>
        <c:scaling>
          <c:orientation val="minMax"/>
        </c:scaling>
        <c:delete val="0"/>
        <c:axPos val="l"/>
        <c:majorGridlines>
          <c:spPr>
            <a:ln w="3175">
              <a:solidFill>
                <a:srgbClr val="FFFFFF"/>
              </a:solidFill>
              <a:prstDash val="sysDash"/>
            </a:ln>
          </c:spPr>
        </c:majorGridlines>
        <c:title>
          <c:tx>
            <c:rich>
              <a:bodyPr rot="-5400000" vert="horz"/>
              <a:lstStyle/>
              <a:p>
                <a:pPr>
                  <a:defRPr/>
                </a:pPr>
                <a:r>
                  <a:rPr lang="en-GB" sz="1400" b="1"/>
                  <a:t>Decile</a:t>
                </a:r>
                <a:endParaRPr lang="en-GB" b="1"/>
              </a:p>
            </c:rich>
          </c:tx>
          <c:layout>
            <c:manualLayout>
              <c:xMode val="edge"/>
              <c:yMode val="edge"/>
              <c:x val="3.5278719656445821E-2"/>
              <c:y val="0.40949546141897097"/>
            </c:manualLayout>
          </c:layout>
          <c:overlay val="0"/>
        </c:title>
        <c:numFmt formatCode="General" sourceLinked="1"/>
        <c:majorTickMark val="out"/>
        <c:minorTickMark val="none"/>
        <c:tickLblPos val="nextTo"/>
        <c:spPr>
          <a:ln w="3175">
            <a:solidFill>
              <a:sysClr val="windowText" lastClr="000000">
                <a:lumMod val="50000"/>
                <a:lumOff val="50000"/>
              </a:sysClr>
            </a:solidFill>
            <a:prstDash val="solid"/>
          </a:ln>
        </c:spPr>
        <c:txPr>
          <a:bodyPr rot="0" vert="horz"/>
          <a:lstStyle/>
          <a:p>
            <a:pPr>
              <a:defRPr sz="1200" b="0" i="0" u="none" strike="noStrike" baseline="0">
                <a:solidFill>
                  <a:schemeClr val="tx1"/>
                </a:solidFill>
                <a:latin typeface="Arial"/>
                <a:ea typeface="Arial"/>
                <a:cs typeface="Arial"/>
              </a:defRPr>
            </a:pPr>
            <a:endParaRPr lang="en-US"/>
          </a:p>
        </c:txPr>
        <c:crossAx val="78210176"/>
        <c:crosses val="autoZero"/>
        <c:auto val="1"/>
        <c:lblAlgn val="ctr"/>
        <c:lblOffset val="100"/>
        <c:tickLblSkip val="1"/>
        <c:tickMarkSkip val="1"/>
        <c:noMultiLvlLbl val="0"/>
      </c:catAx>
      <c:valAx>
        <c:axId val="78210176"/>
        <c:scaling>
          <c:orientation val="minMax"/>
          <c:max val="88"/>
          <c:min val="68"/>
        </c:scaling>
        <c:delete val="0"/>
        <c:axPos val="b"/>
        <c:majorGridlines>
          <c:spPr>
            <a:ln w="3175">
              <a:solidFill>
                <a:srgbClr val="C0C0C0"/>
              </a:solidFill>
              <a:prstDash val="sysDot"/>
            </a:ln>
          </c:spPr>
        </c:majorGridlines>
        <c:title>
          <c:tx>
            <c:rich>
              <a:bodyPr/>
              <a:lstStyle/>
              <a:p>
                <a:pPr>
                  <a:defRPr sz="1400" b="1" i="0" u="none" strike="noStrike" baseline="0">
                    <a:solidFill>
                      <a:schemeClr val="tx1"/>
                    </a:solidFill>
                    <a:latin typeface="Arial"/>
                    <a:ea typeface="Arial"/>
                    <a:cs typeface="Arial"/>
                  </a:defRPr>
                </a:pPr>
                <a:r>
                  <a:rPr lang="en-GB" sz="1400">
                    <a:solidFill>
                      <a:schemeClr val="tx1"/>
                    </a:solidFill>
                  </a:rPr>
                  <a:t>Years</a:t>
                </a:r>
              </a:p>
            </c:rich>
          </c:tx>
          <c:layout>
            <c:manualLayout>
              <c:xMode val="edge"/>
              <c:yMode val="edge"/>
              <c:x val="0.50420449919007648"/>
              <c:y val="0.81159188940532656"/>
            </c:manualLayout>
          </c:layout>
          <c:overlay val="0"/>
          <c:spPr>
            <a:noFill/>
            <a:ln w="25400">
              <a:noFill/>
            </a:ln>
          </c:spPr>
        </c:title>
        <c:numFmt formatCode="0" sourceLinked="0"/>
        <c:majorTickMark val="out"/>
        <c:minorTickMark val="out"/>
        <c:tickLblPos val="nextTo"/>
        <c:spPr>
          <a:ln w="3175">
            <a:solidFill>
              <a:sysClr val="windowText" lastClr="000000">
                <a:lumMod val="50000"/>
                <a:lumOff val="50000"/>
              </a:sysClr>
            </a:solidFill>
            <a:prstDash val="solid"/>
          </a:ln>
        </c:spPr>
        <c:txPr>
          <a:bodyPr rot="0" vert="horz"/>
          <a:lstStyle/>
          <a:p>
            <a:pPr>
              <a:defRPr sz="1200" b="0" i="0" u="none" strike="noStrike" baseline="0">
                <a:solidFill>
                  <a:schemeClr val="tx1"/>
                </a:solidFill>
                <a:latin typeface="Arial"/>
                <a:ea typeface="Arial"/>
                <a:cs typeface="Arial"/>
              </a:defRPr>
            </a:pPr>
            <a:endParaRPr lang="en-US"/>
          </a:p>
        </c:txPr>
        <c:crossAx val="78171136"/>
        <c:crosses val="autoZero"/>
        <c:crossBetween val="between"/>
        <c:majorUnit val="2"/>
        <c:minorUnit val="1"/>
      </c:valAx>
      <c:spPr>
        <a:noFill/>
        <a:ln w="9525">
          <a:solidFill>
            <a:sysClr val="windowText" lastClr="000000">
              <a:lumMod val="50000"/>
              <a:lumOff val="50000"/>
            </a:sysClr>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2"/>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0866141732283472" right="0.70866141732283472" top="0.74803149606299213" bottom="0.74803149606299213" header="0.31496062992125984" footer="0.31496062992125984"/>
  <pageSetup paperSize="9" orientation="landscape" r:id="rId1"/>
  <headerFooter alignWithMargins="0">
    <oddFooter>&amp;L&amp;8© Crown Copyright 2017</oddFooter>
  </headerFooter>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0866141732283472" right="0.70866141732283472" top="0.74803149606299213" bottom="0.74803149606299213" header="0.31496062992125984" footer="0.31496062992125984"/>
  <pageSetup paperSize="9" orientation="landscape" r:id="rId1"/>
  <headerFooter>
    <oddFooter>&amp;L© Crown Copyright 2017</oddFooter>
  </headerFooter>
  <drawing r:id="rId2"/>
</chartsheet>
</file>

<file path=xl/chartsheets/sheet3.xml><?xml version="1.0" encoding="utf-8"?>
<chartsheet xmlns="http://schemas.openxmlformats.org/spreadsheetml/2006/main" xmlns:r="http://schemas.openxmlformats.org/officeDocument/2006/relationships">
  <sheetPr/>
  <sheetViews>
    <sheetView zoomScale="115"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0866141732283472" right="0.70866141732283472" top="0.74803149606299213" bottom="0.74803149606299213" header="0.31496062992125984" footer="0.31496062992125984"/>
  <pageSetup orientation="landscape" r:id="rId1"/>
  <headerFooter>
    <oddFooter>&amp;L&amp;8© Crown Copyright 2017</oddFooter>
  </headerFooter>
  <drawing r:id="rId2"/>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0866141732283472" right="0.70866141732283472" top="0.74803149606299213" bottom="0.74803149606299213" header="0.31496062992125984" footer="0.31496062992125984"/>
  <pageSetup paperSize="9" orientation="landscape" r:id="rId1"/>
  <headerFooter>
    <oddFooter>&amp;L&amp;8© Crown Copyright 2017</oddFooter>
  </headerFooter>
  <drawing r:id="rId2"/>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0866141732283472" right="0.70866141732283472" top="0.74803149606299213" bottom="0.74803149606299213" header="0.31496062992125984" footer="0.31496062992125984"/>
  <pageSetup paperSize="9" orientation="landscape" r:id="rId1"/>
  <headerFooter>
    <oddFooter>&amp;L&amp;8© Crown Copyright 2016</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67825" cy="6067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0.29095</cdr:x>
      <cdr:y>0.4965</cdr:y>
    </cdr:from>
    <cdr:to>
      <cdr:x>0.36345</cdr:x>
      <cdr:y>0.53125</cdr:y>
    </cdr:to>
    <cdr:sp macro="" textlink="">
      <cdr:nvSpPr>
        <cdr:cNvPr id="9217" name="Text Box 1"/>
        <cdr:cNvSpPr txBox="1">
          <a:spLocks xmlns:a="http://schemas.openxmlformats.org/drawingml/2006/main" noChangeArrowheads="1"/>
        </cdr:cNvSpPr>
      </cdr:nvSpPr>
      <cdr:spPr bwMode="auto">
        <a:xfrm xmlns:a="http://schemas.openxmlformats.org/drawingml/2006/main">
          <a:off x="2700453" y="3016155"/>
          <a:ext cx="672914" cy="2111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400" b="1" i="0" u="none" strike="noStrike" baseline="0">
              <a:solidFill>
                <a:srgbClr val="2F2F59"/>
              </a:solidFill>
              <a:latin typeface="Arial"/>
              <a:cs typeface="Arial"/>
            </a:rPr>
            <a:t>MALE</a:t>
          </a:r>
          <a:endParaRPr lang="en-GB">
            <a:solidFill>
              <a:srgbClr val="2F2F59"/>
            </a:solidFill>
          </a:endParaRPr>
        </a:p>
      </cdr:txBody>
    </cdr:sp>
  </cdr:relSizeAnchor>
  <cdr:relSizeAnchor xmlns:cdr="http://schemas.openxmlformats.org/drawingml/2006/chartDrawing">
    <cdr:from>
      <cdr:x>0.8679</cdr:x>
      <cdr:y>0.49499</cdr:y>
    </cdr:from>
    <cdr:to>
      <cdr:x>0.97365</cdr:x>
      <cdr:y>0.53049</cdr:y>
    </cdr:to>
    <cdr:sp macro="" textlink="">
      <cdr:nvSpPr>
        <cdr:cNvPr id="9218" name="Text Box 2"/>
        <cdr:cNvSpPr txBox="1">
          <a:spLocks xmlns:a="http://schemas.openxmlformats.org/drawingml/2006/main" noChangeArrowheads="1"/>
        </cdr:cNvSpPr>
      </cdr:nvSpPr>
      <cdr:spPr bwMode="auto">
        <a:xfrm xmlns:a="http://schemas.openxmlformats.org/drawingml/2006/main">
          <a:off x="7514477" y="3121181"/>
          <a:ext cx="915608" cy="2238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400" b="1" i="0" u="none" strike="noStrike" baseline="0">
              <a:solidFill>
                <a:srgbClr val="6F70B4"/>
              </a:solidFill>
              <a:latin typeface="Arial"/>
              <a:cs typeface="Arial"/>
            </a:rPr>
            <a:t>FEMALE</a:t>
          </a:r>
          <a:endParaRPr lang="en-GB" sz="1050">
            <a:solidFill>
              <a:srgbClr val="6F70B4"/>
            </a:solidFill>
          </a:endParaRPr>
        </a:p>
      </cdr:txBody>
    </cdr:sp>
  </cdr:relSizeAnchor>
  <cdr:relSizeAnchor xmlns:cdr="http://schemas.openxmlformats.org/drawingml/2006/chartDrawing">
    <cdr:from>
      <cdr:x>0.70241</cdr:x>
      <cdr:y>0.17798</cdr:y>
    </cdr:from>
    <cdr:to>
      <cdr:x>0.857</cdr:x>
      <cdr:y>0.78299</cdr:y>
    </cdr:to>
    <cdr:grpSp>
      <cdr:nvGrpSpPr>
        <cdr:cNvPr id="4" name="Group 3"/>
        <cdr:cNvGrpSpPr/>
      </cdr:nvGrpSpPr>
      <cdr:grpSpPr>
        <a:xfrm xmlns:a="http://schemas.openxmlformats.org/drawingml/2006/main">
          <a:off x="6509813" y="1079880"/>
          <a:ext cx="1432713" cy="3670853"/>
          <a:chOff x="6530079" y="1049463"/>
          <a:chExt cx="1434840" cy="3675334"/>
        </a:xfrm>
      </cdr:grpSpPr>
      <cdr:sp macro="" textlink="">
        <cdr:nvSpPr>
          <cdr:cNvPr id="9220" name="Line 4"/>
          <cdr:cNvSpPr>
            <a:spLocks xmlns:a="http://schemas.openxmlformats.org/drawingml/2006/main" noChangeShapeType="1"/>
          </cdr:cNvSpPr>
        </cdr:nvSpPr>
        <cdr:spPr bwMode="auto">
          <a:xfrm xmlns:a="http://schemas.openxmlformats.org/drawingml/2006/main" flipH="1" flipV="1">
            <a:off x="7069246" y="1265119"/>
            <a:ext cx="0" cy="3459678"/>
          </a:xfrm>
          <a:prstGeom xmlns:a="http://schemas.openxmlformats.org/drawingml/2006/main" prst="line">
            <a:avLst/>
          </a:prstGeom>
          <a:noFill xmlns:a="http://schemas.openxmlformats.org/drawingml/2006/main"/>
          <a:ln xmlns:a="http://schemas.openxmlformats.org/drawingml/2006/main" w="38100">
            <a:solidFill>
              <a:srgbClr val="6F70B4"/>
            </a:solidFill>
            <a:prstDash val="sysDot"/>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9222" name="Text Box 6"/>
          <cdr:cNvSpPr txBox="1">
            <a:spLocks xmlns:a="http://schemas.openxmlformats.org/drawingml/2006/main" noChangeArrowheads="1"/>
          </cdr:cNvSpPr>
        </cdr:nvSpPr>
        <cdr:spPr bwMode="auto">
          <a:xfrm xmlns:a="http://schemas.openxmlformats.org/drawingml/2006/main">
            <a:off x="6530079" y="1049463"/>
            <a:ext cx="1434840" cy="2000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200" b="1" i="0" u="none" strike="noStrike" baseline="0">
                <a:solidFill>
                  <a:srgbClr val="6F70B4"/>
                </a:solidFill>
                <a:latin typeface="Arial"/>
                <a:cs typeface="Arial"/>
              </a:rPr>
              <a:t> SCOTLAND</a:t>
            </a:r>
            <a:r>
              <a:rPr lang="en-GB" sz="1200" b="1" i="0" u="none" strike="noStrike" baseline="30000">
                <a:solidFill>
                  <a:srgbClr val="6F70B4"/>
                </a:solidFill>
                <a:latin typeface="Arial"/>
                <a:cs typeface="Arial"/>
              </a:rPr>
              <a:t>3</a:t>
            </a:r>
            <a:endParaRPr lang="en-GB" sz="1200" baseline="30000">
              <a:solidFill>
                <a:srgbClr val="6F70B4"/>
              </a:solidFill>
            </a:endParaRPr>
          </a:p>
        </cdr:txBody>
      </cdr:sp>
    </cdr:grpSp>
  </cdr:relSizeAnchor>
  <cdr:relSizeAnchor xmlns:cdr="http://schemas.openxmlformats.org/drawingml/2006/chartDrawing">
    <cdr:from>
      <cdr:x>1.07679E-7</cdr:x>
      <cdr:y>0.85029</cdr:y>
    </cdr:from>
    <cdr:to>
      <cdr:x>1</cdr:x>
      <cdr:y>1</cdr:y>
    </cdr:to>
    <cdr:sp macro="" textlink="">
      <cdr:nvSpPr>
        <cdr:cNvPr id="9226" name="Text Box 10"/>
        <cdr:cNvSpPr txBox="1">
          <a:spLocks xmlns:a="http://schemas.openxmlformats.org/drawingml/2006/main" noChangeArrowheads="1"/>
        </cdr:cNvSpPr>
      </cdr:nvSpPr>
      <cdr:spPr bwMode="auto">
        <a:xfrm xmlns:a="http://schemas.openxmlformats.org/drawingml/2006/main">
          <a:off x="1" y="5175250"/>
          <a:ext cx="9286874" cy="91122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l" rtl="0">
            <a:defRPr sz="1000"/>
          </a:pPr>
          <a:r>
            <a:rPr lang="en-GB" sz="1000" b="1" i="0" u="none" strike="noStrike" baseline="0">
              <a:solidFill>
                <a:srgbClr val="000000"/>
              </a:solidFill>
              <a:latin typeface="Arial"/>
              <a:cs typeface="Arial"/>
            </a:rPr>
            <a:t>Footnotes</a:t>
          </a:r>
        </a:p>
        <a:p xmlns:a="http://schemas.openxmlformats.org/drawingml/2006/main">
          <a:pPr algn="l" rtl="0">
            <a:defRPr sz="1000"/>
          </a:pPr>
          <a:r>
            <a:rPr lang="en-GB" sz="1000" b="0" i="0" u="none" strike="noStrike" baseline="0">
              <a:solidFill>
                <a:srgbClr val="000000"/>
              </a:solidFill>
              <a:latin typeface="Arial"/>
              <a:cs typeface="Arial"/>
            </a:rPr>
            <a:t>1) Life expectancy at birth is an estimate which is subject to a margin of error. The accuracy of results can be indicated by calculating a confidence interval which provides a range within which the true value underlying life expectancy would lie (with 95% probability).</a:t>
          </a:r>
          <a:br>
            <a:rPr lang="en-GB" sz="1000" b="0" i="0" u="none" strike="noStrike" baseline="0">
              <a:solidFill>
                <a:srgbClr val="000000"/>
              </a:solidFill>
              <a:latin typeface="Arial"/>
              <a:cs typeface="Arial"/>
            </a:rPr>
          </a:br>
          <a:r>
            <a:rPr lang="en-GB" sz="1000" b="0" i="0" u="none" strike="noStrike" baseline="0">
              <a:solidFill>
                <a:srgbClr val="000000"/>
              </a:solidFill>
              <a:latin typeface="Arial"/>
              <a:cs typeface="Arial"/>
            </a:rPr>
            <a:t>2) Scottish Government's 6-fold Urban/Rural Classification version 2014.</a:t>
          </a:r>
        </a:p>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r>
            <a:rPr lang="en-GB" sz="1000" b="0" i="0" u="none" strike="noStrike" baseline="0">
              <a:solidFill>
                <a:srgbClr val="000000"/>
              </a:solidFill>
              <a:latin typeface="Arial" pitchFamily="34" charset="0"/>
              <a:cs typeface="Arial" pitchFamily="34" charset="0"/>
            </a:rPr>
            <a:t>3)</a:t>
          </a:r>
          <a:r>
            <a:rPr lang="en-GB" sz="1000" b="0" i="0" baseline="0">
              <a:effectLst/>
              <a:latin typeface="Arial" pitchFamily="34" charset="0"/>
              <a:ea typeface="+mn-ea"/>
              <a:cs typeface="Arial" pitchFamily="34" charset="0"/>
            </a:rPr>
            <a:t> T</a:t>
          </a:r>
          <a:r>
            <a:rPr lang="en-GB" sz="1000">
              <a:effectLst/>
              <a:latin typeface="Arial" pitchFamily="34" charset="0"/>
              <a:ea typeface="+mn-ea"/>
              <a:cs typeface="Arial" pitchFamily="34" charset="0"/>
            </a:rPr>
            <a:t>he Scotland-level life expectancy estimates are for use only as a comparator for the corresponding sub-Scotland-level figures. The definitive Scotland-level</a:t>
          </a:r>
          <a:r>
            <a:rPr lang="en-GB" sz="1000" baseline="0">
              <a:effectLst/>
              <a:latin typeface="Arial" pitchFamily="34" charset="0"/>
              <a:ea typeface="+mn-ea"/>
              <a:cs typeface="Arial" pitchFamily="34" charset="0"/>
            </a:rPr>
            <a:t> </a:t>
          </a:r>
          <a:r>
            <a:rPr lang="en-GB" sz="1000">
              <a:effectLst/>
              <a:latin typeface="Arial" pitchFamily="34" charset="0"/>
              <a:ea typeface="+mn-ea"/>
              <a:cs typeface="Arial" pitchFamily="34" charset="0"/>
            </a:rPr>
            <a:t>life expectancy estimate (based on National Life Tables) is published by the Office for National Statistics.</a:t>
          </a:r>
          <a:endParaRPr lang="en-GB" sz="1000">
            <a:effectLst/>
            <a:latin typeface="Arial" pitchFamily="34" charset="0"/>
            <a:cs typeface="Arial" pitchFamily="34" charset="0"/>
          </a:endParaRPr>
        </a:p>
        <a:p xmlns:a="http://schemas.openxmlformats.org/drawingml/2006/main">
          <a:pPr algn="l" rtl="0">
            <a:defRPr sz="1000"/>
          </a:pPr>
          <a:endParaRPr lang="en-GB" sz="1000" b="0" i="0" u="none" strike="noStrike" baseline="0">
            <a:solidFill>
              <a:srgbClr val="000000"/>
            </a:solidFill>
            <a:latin typeface="Arial"/>
            <a:cs typeface="Arial"/>
          </a:endParaRPr>
        </a:p>
      </cdr:txBody>
    </cdr:sp>
  </cdr:relSizeAnchor>
  <cdr:relSizeAnchor xmlns:cdr="http://schemas.openxmlformats.org/drawingml/2006/chartDrawing">
    <cdr:from>
      <cdr:x>0.40039</cdr:x>
      <cdr:y>0.18515</cdr:y>
    </cdr:from>
    <cdr:to>
      <cdr:x>0.51556</cdr:x>
      <cdr:y>0.78266</cdr:y>
    </cdr:to>
    <cdr:grpSp>
      <cdr:nvGrpSpPr>
        <cdr:cNvPr id="3" name="Group 2"/>
        <cdr:cNvGrpSpPr/>
      </cdr:nvGrpSpPr>
      <cdr:grpSpPr>
        <a:xfrm xmlns:a="http://schemas.openxmlformats.org/drawingml/2006/main">
          <a:off x="3710744" y="1123384"/>
          <a:ext cx="1067376" cy="3625347"/>
          <a:chOff x="3716295" y="1124782"/>
          <a:chExt cx="1068960" cy="3629760"/>
        </a:xfrm>
      </cdr:grpSpPr>
      <cdr:sp macro="" textlink="">
        <cdr:nvSpPr>
          <cdr:cNvPr id="9219" name="Line 3"/>
          <cdr:cNvSpPr>
            <a:spLocks xmlns:a="http://schemas.openxmlformats.org/drawingml/2006/main" noChangeShapeType="1"/>
          </cdr:cNvSpPr>
        </cdr:nvSpPr>
        <cdr:spPr bwMode="auto">
          <a:xfrm xmlns:a="http://schemas.openxmlformats.org/drawingml/2006/main" flipH="1" flipV="1">
            <a:off x="4233929" y="1333742"/>
            <a:ext cx="0" cy="3420800"/>
          </a:xfrm>
          <a:prstGeom xmlns:a="http://schemas.openxmlformats.org/drawingml/2006/main" prst="line">
            <a:avLst/>
          </a:prstGeom>
          <a:noFill xmlns:a="http://schemas.openxmlformats.org/drawingml/2006/main"/>
          <a:ln xmlns:a="http://schemas.openxmlformats.org/drawingml/2006/main" w="38100">
            <a:solidFill>
              <a:srgbClr val="434481"/>
            </a:solidFill>
            <a:prstDash val="sysDot"/>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1" name="Text Box 6"/>
          <cdr:cNvSpPr txBox="1">
            <a:spLocks xmlns:a="http://schemas.openxmlformats.org/drawingml/2006/main" noChangeArrowheads="1"/>
          </cdr:cNvSpPr>
        </cdr:nvSpPr>
        <cdr:spPr bwMode="auto">
          <a:xfrm xmlns:a="http://schemas.openxmlformats.org/drawingml/2006/main">
            <a:off x="3716295" y="1124782"/>
            <a:ext cx="1068960" cy="1807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200" b="1" i="0" u="none" strike="noStrike" baseline="0">
                <a:solidFill>
                  <a:srgbClr val="2F2F59"/>
                </a:solidFill>
                <a:latin typeface="Arial"/>
                <a:cs typeface="Arial"/>
              </a:rPr>
              <a:t> SCOTLAND</a:t>
            </a:r>
            <a:r>
              <a:rPr lang="en-GB" sz="1200" b="1" i="0" u="none" strike="noStrike" baseline="30000">
                <a:solidFill>
                  <a:srgbClr val="2F2F59"/>
                </a:solidFill>
                <a:latin typeface="Arial"/>
                <a:cs typeface="Arial"/>
              </a:rPr>
              <a:t>3</a:t>
            </a:r>
            <a:endParaRPr lang="en-GB" sz="1200" baseline="30000">
              <a:solidFill>
                <a:srgbClr val="2F2F59"/>
              </a:solidFill>
            </a:endParaRPr>
          </a:p>
        </cdr:txBody>
      </cdr:sp>
    </cdr:grpSp>
  </cdr:relSizeAnchor>
  <cdr:relSizeAnchor xmlns:cdr="http://schemas.openxmlformats.org/drawingml/2006/chartDrawing">
    <cdr:from>
      <cdr:x>0.02775</cdr:x>
      <cdr:y>0.02041</cdr:y>
    </cdr:from>
    <cdr:to>
      <cdr:x>0.97739</cdr:x>
      <cdr:y>0.11774</cdr:y>
    </cdr:to>
    <cdr:sp macro="" textlink="">
      <cdr:nvSpPr>
        <cdr:cNvPr id="2" name="TextBox 1"/>
        <cdr:cNvSpPr txBox="1"/>
      </cdr:nvSpPr>
      <cdr:spPr>
        <a:xfrm xmlns:a="http://schemas.openxmlformats.org/drawingml/2006/main">
          <a:off x="257175" y="123837"/>
          <a:ext cx="8801099" cy="5905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400" b="1">
              <a:effectLst/>
              <a:latin typeface="Arial" pitchFamily="34" charset="0"/>
              <a:ea typeface="+mn-ea"/>
              <a:cs typeface="Arial" pitchFamily="34" charset="0"/>
            </a:rPr>
            <a:t>Figure 4.5: Life Expectancy at birth by urban/rural</a:t>
          </a:r>
          <a:r>
            <a:rPr kumimoji="0" lang="en-GB" sz="1400" b="1" i="0" u="none" strike="noStrike" kern="0" cap="none" spc="0" normalizeH="0" baseline="30000" noProof="0">
              <a:ln>
                <a:noFill/>
              </a:ln>
              <a:solidFill>
                <a:sysClr val="windowText" lastClr="000000"/>
              </a:solidFill>
              <a:effectLst/>
              <a:uLnTx/>
              <a:uFillTx/>
              <a:latin typeface="Arial" pitchFamily="34" charset="0"/>
              <a:ea typeface="+mn-ea"/>
              <a:cs typeface="Arial" pitchFamily="34" charset="0"/>
            </a:rPr>
            <a:t>2</a:t>
          </a:r>
          <a:r>
            <a:rPr lang="en-GB" sz="1400" b="1">
              <a:effectLst/>
              <a:latin typeface="Arial" pitchFamily="34" charset="0"/>
              <a:ea typeface="+mn-ea"/>
              <a:cs typeface="Arial" pitchFamily="34" charset="0"/>
            </a:rPr>
            <a:t> c</a:t>
          </a:r>
          <a:r>
            <a:rPr lang="en-GB" sz="1400" b="1" baseline="0">
              <a:effectLst/>
              <a:latin typeface="Arial" pitchFamily="34" charset="0"/>
              <a:ea typeface="+mn-ea"/>
              <a:cs typeface="Arial" pitchFamily="34" charset="0"/>
            </a:rPr>
            <a:t>lassification with </a:t>
          </a:r>
          <a:r>
            <a:rPr lang="en-GB" sz="1400" b="1">
              <a:effectLst/>
              <a:latin typeface="Arial" pitchFamily="34" charset="0"/>
              <a:ea typeface="+mn-ea"/>
              <a:cs typeface="Arial" pitchFamily="34" charset="0"/>
            </a:rPr>
            <a:t>95% confidence intervals (CI)</a:t>
          </a:r>
          <a:r>
            <a:rPr lang="en-GB" sz="1400" b="1" baseline="30000">
              <a:effectLst/>
              <a:latin typeface="Arial" pitchFamily="34" charset="0"/>
              <a:ea typeface="+mn-ea"/>
              <a:cs typeface="Arial" pitchFamily="34" charset="0"/>
            </a:rPr>
            <a:t>1</a:t>
          </a:r>
          <a:r>
            <a:rPr lang="en-GB" sz="1400" b="1">
              <a:effectLst/>
              <a:latin typeface="Arial" pitchFamily="34" charset="0"/>
              <a:ea typeface="+mn-ea"/>
              <a:cs typeface="Arial" pitchFamily="34" charset="0"/>
            </a:rPr>
            <a:t>, 2013-2015</a:t>
          </a:r>
          <a:r>
            <a:rPr lang="en-GB" sz="1400" b="1" baseline="30000">
              <a:effectLst/>
              <a:latin typeface="Arial" pitchFamily="34" charset="0"/>
              <a:ea typeface="+mn-ea"/>
              <a:cs typeface="Arial" pitchFamily="34" charset="0"/>
            </a:rPr>
            <a:t>3 </a:t>
          </a:r>
          <a:r>
            <a:rPr lang="en-GB" sz="1400" b="1">
              <a:effectLst/>
              <a:latin typeface="Arial" pitchFamily="34" charset="0"/>
              <a:ea typeface="+mn-ea"/>
              <a:cs typeface="Arial" pitchFamily="34" charset="0"/>
            </a:rPr>
            <a:t>(males and females)</a:t>
          </a:r>
          <a:endParaRPr lang="en-GB" sz="14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67825" cy="6067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cdr:x>
      <cdr:y>0.84977</cdr:y>
    </cdr:from>
    <cdr:to>
      <cdr:x>1</cdr:x>
      <cdr:y>1</cdr:y>
    </cdr:to>
    <cdr:sp macro="" textlink="">
      <cdr:nvSpPr>
        <cdr:cNvPr id="11276" name="Text Box 12"/>
        <cdr:cNvSpPr txBox="1">
          <a:spLocks xmlns:a="http://schemas.openxmlformats.org/drawingml/2006/main" noChangeArrowheads="1"/>
        </cdr:cNvSpPr>
      </cdr:nvSpPr>
      <cdr:spPr bwMode="auto">
        <a:xfrm xmlns:a="http://schemas.openxmlformats.org/drawingml/2006/main">
          <a:off x="0" y="5334000"/>
          <a:ext cx="8658225" cy="9429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l" rtl="0">
            <a:defRPr sz="1000"/>
          </a:pPr>
          <a:r>
            <a:rPr lang="en-GB" sz="1000" b="1" i="0" u="none" strike="noStrike" baseline="0">
              <a:solidFill>
                <a:srgbClr val="000000"/>
              </a:solidFill>
              <a:latin typeface="Arial" pitchFamily="34" charset="0"/>
              <a:cs typeface="Arial" pitchFamily="34" charset="0"/>
            </a:rPr>
            <a:t>Footnotes</a:t>
          </a:r>
        </a:p>
        <a:p xmlns:a="http://schemas.openxmlformats.org/drawingml/2006/main">
          <a:pPr algn="l" rtl="0">
            <a:defRPr sz="1000"/>
          </a:pPr>
          <a:r>
            <a:rPr lang="en-GB" sz="1000" b="0" i="0" u="none" strike="noStrike" baseline="0">
              <a:solidFill>
                <a:srgbClr val="000000"/>
              </a:solidFill>
              <a:latin typeface="Arial" pitchFamily="34" charset="0"/>
              <a:cs typeface="Arial" pitchFamily="34" charset="0"/>
            </a:rPr>
            <a:t>1) Life expectancy at birth is an estimate which is subject to a margin of error. The accuracy of results can be indicated by calculating a confidence interval which provides a range within which the true value of underlying life expectancy would lie (with 95% probability).</a:t>
          </a:r>
        </a:p>
        <a:p xmlns:a="http://schemas.openxmlformats.org/drawingml/2006/main">
          <a:pPr algn="l" rtl="0">
            <a:defRPr sz="1000"/>
          </a:pPr>
          <a:r>
            <a:rPr lang="en-GB" sz="1000" b="0" i="0" u="none" strike="noStrike" baseline="0">
              <a:solidFill>
                <a:srgbClr val="000000"/>
              </a:solidFill>
              <a:latin typeface="Arial" pitchFamily="34" charset="0"/>
              <a:cs typeface="Arial" pitchFamily="34" charset="0"/>
            </a:rPr>
            <a:t>2) Scottish Index of Multiple Deprivation (SIMD) 2016. </a:t>
          </a:r>
        </a:p>
        <a:p xmlns:a="http://schemas.openxmlformats.org/drawingml/2006/main">
          <a:pPr algn="l" rtl="0">
            <a:defRPr sz="1000"/>
          </a:pPr>
          <a:r>
            <a:rPr lang="en-GB" sz="1000" b="0" i="0" baseline="0">
              <a:effectLst/>
              <a:latin typeface="Arial" pitchFamily="34" charset="0"/>
              <a:ea typeface="+mn-ea"/>
              <a:cs typeface="Arial" pitchFamily="34" charset="0"/>
            </a:rPr>
            <a:t>3) T</a:t>
          </a:r>
          <a:r>
            <a:rPr lang="en-GB" sz="1000">
              <a:effectLst/>
              <a:latin typeface="Arial" pitchFamily="34" charset="0"/>
              <a:ea typeface="+mn-ea"/>
              <a:cs typeface="Arial" pitchFamily="34" charset="0"/>
            </a:rPr>
            <a:t>he Scotland-level life expectancy estimates are for use only as a comparator for the corresponding sub-Scotland-level figures. The definitive Scotland-level life expectancy estimate (based on national life tables) is published by the Office for National Statistics.</a:t>
          </a:r>
          <a:endParaRPr lang="en-GB" sz="1000">
            <a:effectLst/>
            <a:latin typeface="Arial" pitchFamily="34" charset="0"/>
            <a:cs typeface="Arial" pitchFamily="34" charset="0"/>
          </a:endParaRPr>
        </a:p>
        <a:p xmlns:a="http://schemas.openxmlformats.org/drawingml/2006/main">
          <a:pPr algn="l" rtl="0">
            <a:defRPr sz="1000"/>
          </a:pPr>
          <a:endParaRPr lang="en-GB" sz="1000" b="0" i="0" u="none" strike="noStrike" baseline="0">
            <a:solidFill>
              <a:srgbClr val="000000"/>
            </a:solidFill>
            <a:latin typeface="Arial" pitchFamily="34" charset="0"/>
            <a:cs typeface="Arial" pitchFamily="34" charset="0"/>
          </a:endParaRPr>
        </a:p>
      </cdr:txBody>
    </cdr:sp>
  </cdr:relSizeAnchor>
  <cdr:relSizeAnchor xmlns:cdr="http://schemas.openxmlformats.org/drawingml/2006/chartDrawing">
    <cdr:from>
      <cdr:x>0.3022</cdr:x>
      <cdr:y>0.43797</cdr:y>
    </cdr:from>
    <cdr:to>
      <cdr:x>0.38139</cdr:x>
      <cdr:y>0.48322</cdr:y>
    </cdr:to>
    <cdr:sp macro="" textlink="">
      <cdr:nvSpPr>
        <cdr:cNvPr id="11265" name="Text Box 1"/>
        <cdr:cNvSpPr txBox="1">
          <a:spLocks xmlns:a="http://schemas.openxmlformats.org/drawingml/2006/main" noChangeArrowheads="1"/>
        </cdr:cNvSpPr>
      </cdr:nvSpPr>
      <cdr:spPr bwMode="auto">
        <a:xfrm xmlns:a="http://schemas.openxmlformats.org/drawingml/2006/main">
          <a:off x="2804903" y="2660594"/>
          <a:ext cx="735009" cy="27488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400" b="1" i="0" u="none" strike="noStrike" baseline="0">
              <a:solidFill>
                <a:srgbClr val="2F2F59"/>
              </a:solidFill>
              <a:latin typeface="Arial"/>
              <a:cs typeface="Arial"/>
            </a:rPr>
            <a:t>MALE</a:t>
          </a:r>
          <a:endParaRPr lang="en-GB" sz="1400">
            <a:solidFill>
              <a:srgbClr val="2F2F59"/>
            </a:solidFill>
          </a:endParaRPr>
        </a:p>
      </cdr:txBody>
    </cdr:sp>
  </cdr:relSizeAnchor>
  <cdr:relSizeAnchor xmlns:cdr="http://schemas.openxmlformats.org/drawingml/2006/chartDrawing">
    <cdr:from>
      <cdr:x>0.73848</cdr:x>
      <cdr:y>0.44523</cdr:y>
    </cdr:from>
    <cdr:to>
      <cdr:x>0.84273</cdr:x>
      <cdr:y>0.49198</cdr:y>
    </cdr:to>
    <cdr:sp macro="" textlink="">
      <cdr:nvSpPr>
        <cdr:cNvPr id="11266" name="Text Box 2"/>
        <cdr:cNvSpPr txBox="1">
          <a:spLocks xmlns:a="http://schemas.openxmlformats.org/drawingml/2006/main" noChangeArrowheads="1"/>
        </cdr:cNvSpPr>
      </cdr:nvSpPr>
      <cdr:spPr bwMode="auto">
        <a:xfrm xmlns:a="http://schemas.openxmlformats.org/drawingml/2006/main">
          <a:off x="6854272" y="2704697"/>
          <a:ext cx="967605" cy="2839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0">
            <a:defRPr sz="1000"/>
          </a:pPr>
          <a:r>
            <a:rPr lang="en-GB" sz="1400" b="1" i="0" u="none" strike="noStrike" baseline="0">
              <a:solidFill>
                <a:srgbClr val="6F70B4"/>
              </a:solidFill>
              <a:latin typeface="Arial"/>
              <a:cs typeface="Arial"/>
            </a:rPr>
            <a:t>FEMALE</a:t>
          </a:r>
          <a:endParaRPr lang="en-GB" sz="1050">
            <a:solidFill>
              <a:srgbClr val="6F70B4"/>
            </a:solidFill>
          </a:endParaRPr>
        </a:p>
      </cdr:txBody>
    </cdr:sp>
  </cdr:relSizeAnchor>
  <cdr:relSizeAnchor xmlns:cdr="http://schemas.openxmlformats.org/drawingml/2006/chartDrawing">
    <cdr:from>
      <cdr:x>0.4636</cdr:x>
      <cdr:y>0.11002</cdr:y>
    </cdr:from>
    <cdr:to>
      <cdr:x>0.57756</cdr:x>
      <cdr:y>0.75286</cdr:y>
    </cdr:to>
    <cdr:grpSp>
      <cdr:nvGrpSpPr>
        <cdr:cNvPr id="3" name="Group 2"/>
        <cdr:cNvGrpSpPr/>
      </cdr:nvGrpSpPr>
      <cdr:grpSpPr>
        <a:xfrm xmlns:a="http://schemas.openxmlformats.org/drawingml/2006/main">
          <a:off x="4296564" y="667538"/>
          <a:ext cx="1056161" cy="3900384"/>
          <a:chOff x="4302942" y="668353"/>
          <a:chExt cx="1057729" cy="3905146"/>
        </a:xfrm>
      </cdr:grpSpPr>
      <cdr:sp macro="" textlink="">
        <cdr:nvSpPr>
          <cdr:cNvPr id="11267" name="Line 3"/>
          <cdr:cNvSpPr>
            <a:spLocks xmlns:a="http://schemas.openxmlformats.org/drawingml/2006/main" noChangeShapeType="1"/>
          </cdr:cNvSpPr>
        </cdr:nvSpPr>
        <cdr:spPr bwMode="auto">
          <a:xfrm xmlns:a="http://schemas.openxmlformats.org/drawingml/2006/main" flipV="1">
            <a:off x="4811573" y="903388"/>
            <a:ext cx="0" cy="3670111"/>
          </a:xfrm>
          <a:prstGeom xmlns:a="http://schemas.openxmlformats.org/drawingml/2006/main" prst="line">
            <a:avLst/>
          </a:prstGeom>
          <a:noFill xmlns:a="http://schemas.openxmlformats.org/drawingml/2006/main"/>
          <a:ln xmlns:a="http://schemas.openxmlformats.org/drawingml/2006/main" w="38100">
            <a:solidFill>
              <a:srgbClr val="434481"/>
            </a:solidFill>
            <a:prstDash val="sysDot"/>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1270" name="Text Box 6"/>
          <cdr:cNvSpPr txBox="1">
            <a:spLocks xmlns:a="http://schemas.openxmlformats.org/drawingml/2006/main" noChangeArrowheads="1"/>
          </cdr:cNvSpPr>
        </cdr:nvSpPr>
        <cdr:spPr bwMode="auto">
          <a:xfrm xmlns:a="http://schemas.openxmlformats.org/drawingml/2006/main">
            <a:off x="4302942" y="668353"/>
            <a:ext cx="1057729" cy="2406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1200" b="1" i="0" u="none" strike="noStrike" baseline="0">
                <a:solidFill>
                  <a:srgbClr val="2F2F59"/>
                </a:solidFill>
                <a:latin typeface="Arial"/>
                <a:cs typeface="Arial"/>
              </a:rPr>
              <a:t>SCOTLAND</a:t>
            </a:r>
            <a:r>
              <a:rPr lang="en-GB" sz="1200" b="1" i="0" u="none" strike="noStrike" baseline="30000">
                <a:solidFill>
                  <a:srgbClr val="2F2F59"/>
                </a:solidFill>
                <a:latin typeface="Arial"/>
                <a:cs typeface="Arial"/>
              </a:rPr>
              <a:t>3</a:t>
            </a:r>
            <a:endParaRPr lang="en-GB" sz="1200" b="1" baseline="30000">
              <a:solidFill>
                <a:srgbClr val="2F2F59"/>
              </a:solidFill>
            </a:endParaRPr>
          </a:p>
        </cdr:txBody>
      </cdr:sp>
    </cdr:grpSp>
  </cdr:relSizeAnchor>
  <cdr:relSizeAnchor xmlns:cdr="http://schemas.openxmlformats.org/drawingml/2006/chartDrawing">
    <cdr:from>
      <cdr:x>0</cdr:x>
      <cdr:y>0.10474</cdr:y>
    </cdr:from>
    <cdr:to>
      <cdr:x>0.08031</cdr:x>
      <cdr:y>0.17849</cdr:y>
    </cdr:to>
    <cdr:sp macro="" textlink="">
      <cdr:nvSpPr>
        <cdr:cNvPr id="11273" name="Text Box 9"/>
        <cdr:cNvSpPr txBox="1">
          <a:spLocks xmlns:a="http://schemas.openxmlformats.org/drawingml/2006/main" noChangeArrowheads="1"/>
        </cdr:cNvSpPr>
      </cdr:nvSpPr>
      <cdr:spPr bwMode="auto">
        <a:xfrm xmlns:a="http://schemas.openxmlformats.org/drawingml/2006/main">
          <a:off x="0" y="657461"/>
          <a:ext cx="695342" cy="46292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en-GB" sz="1200" b="1" i="0" u="none" strike="noStrike" baseline="0">
              <a:solidFill>
                <a:schemeClr val="tx1"/>
              </a:solidFill>
              <a:latin typeface="Arial"/>
              <a:cs typeface="Arial"/>
            </a:rPr>
            <a:t>Least</a:t>
          </a:r>
        </a:p>
        <a:p xmlns:a="http://schemas.openxmlformats.org/drawingml/2006/main">
          <a:pPr algn="r" rtl="0">
            <a:defRPr sz="1000"/>
          </a:pPr>
          <a:r>
            <a:rPr lang="en-GB" sz="1200" b="1" i="0" u="none" strike="noStrike" baseline="0">
              <a:solidFill>
                <a:schemeClr val="tx1"/>
              </a:solidFill>
              <a:latin typeface="Arial"/>
              <a:cs typeface="Arial"/>
            </a:rPr>
            <a:t>deprived</a:t>
          </a:r>
          <a:endParaRPr lang="en-GB" sz="1200" b="1">
            <a:solidFill>
              <a:schemeClr val="tx1"/>
            </a:solidFill>
          </a:endParaRPr>
        </a:p>
      </cdr:txBody>
    </cdr:sp>
  </cdr:relSizeAnchor>
  <cdr:relSizeAnchor xmlns:cdr="http://schemas.openxmlformats.org/drawingml/2006/chartDrawing">
    <cdr:from>
      <cdr:x>0</cdr:x>
      <cdr:y>0.76196</cdr:y>
    </cdr:from>
    <cdr:to>
      <cdr:x>0.08258</cdr:x>
      <cdr:y>0.83746</cdr:y>
    </cdr:to>
    <cdr:sp macro="" textlink="">
      <cdr:nvSpPr>
        <cdr:cNvPr id="11274" name="Text Box 10"/>
        <cdr:cNvSpPr txBox="1">
          <a:spLocks xmlns:a="http://schemas.openxmlformats.org/drawingml/2006/main" noChangeArrowheads="1"/>
        </cdr:cNvSpPr>
      </cdr:nvSpPr>
      <cdr:spPr bwMode="auto">
        <a:xfrm xmlns:a="http://schemas.openxmlformats.org/drawingml/2006/main">
          <a:off x="0" y="4782783"/>
          <a:ext cx="714996" cy="4739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en-GB" sz="1200" b="1" i="0" u="none" strike="noStrike" baseline="0">
              <a:solidFill>
                <a:schemeClr val="tx1"/>
              </a:solidFill>
              <a:latin typeface="Arial"/>
              <a:cs typeface="Arial"/>
            </a:rPr>
            <a:t>Most</a:t>
          </a:r>
        </a:p>
        <a:p xmlns:a="http://schemas.openxmlformats.org/drawingml/2006/main">
          <a:pPr algn="r" rtl="0">
            <a:defRPr sz="1000"/>
          </a:pPr>
          <a:r>
            <a:rPr lang="en-GB" sz="1200" b="1" i="0" u="none" strike="noStrike" baseline="0">
              <a:solidFill>
                <a:schemeClr val="tx1"/>
              </a:solidFill>
              <a:latin typeface="Arial"/>
              <a:cs typeface="Arial"/>
            </a:rPr>
            <a:t>deprived</a:t>
          </a:r>
          <a:endParaRPr lang="en-GB" sz="1200" b="1">
            <a:solidFill>
              <a:schemeClr val="tx1"/>
            </a:solidFill>
          </a:endParaRPr>
        </a:p>
      </cdr:txBody>
    </cdr:sp>
  </cdr:relSizeAnchor>
  <cdr:relSizeAnchor xmlns:cdr="http://schemas.openxmlformats.org/drawingml/2006/chartDrawing">
    <cdr:from>
      <cdr:x>0.60111</cdr:x>
      <cdr:y>0.10867</cdr:y>
    </cdr:from>
    <cdr:to>
      <cdr:x>0.71837</cdr:x>
      <cdr:y>0.75286</cdr:y>
    </cdr:to>
    <cdr:grpSp>
      <cdr:nvGrpSpPr>
        <cdr:cNvPr id="4" name="Group 3"/>
        <cdr:cNvGrpSpPr/>
      </cdr:nvGrpSpPr>
      <cdr:grpSpPr>
        <a:xfrm xmlns:a="http://schemas.openxmlformats.org/drawingml/2006/main">
          <a:off x="5570982" y="659347"/>
          <a:ext cx="1086745" cy="3908575"/>
          <a:chOff x="5579252" y="660152"/>
          <a:chExt cx="1088359" cy="3913347"/>
        </a:xfrm>
      </cdr:grpSpPr>
      <cdr:sp macro="" textlink="">
        <cdr:nvSpPr>
          <cdr:cNvPr id="11268" name="Line 4"/>
          <cdr:cNvSpPr>
            <a:spLocks xmlns:a="http://schemas.openxmlformats.org/drawingml/2006/main" noChangeShapeType="1"/>
          </cdr:cNvSpPr>
        </cdr:nvSpPr>
        <cdr:spPr bwMode="auto">
          <a:xfrm xmlns:a="http://schemas.openxmlformats.org/drawingml/2006/main" flipH="1" flipV="1">
            <a:off x="6095865" y="931029"/>
            <a:ext cx="0" cy="3642470"/>
          </a:xfrm>
          <a:prstGeom xmlns:a="http://schemas.openxmlformats.org/drawingml/2006/main" prst="line">
            <a:avLst/>
          </a:prstGeom>
          <a:noFill xmlns:a="http://schemas.openxmlformats.org/drawingml/2006/main"/>
          <a:ln xmlns:a="http://schemas.openxmlformats.org/drawingml/2006/main" w="38100">
            <a:solidFill>
              <a:srgbClr val="6F70B4"/>
            </a:solidFill>
            <a:prstDash val="sysDot"/>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13" name="Text Box 6"/>
          <cdr:cNvSpPr txBox="1">
            <a:spLocks xmlns:a="http://schemas.openxmlformats.org/drawingml/2006/main" noChangeArrowheads="1"/>
          </cdr:cNvSpPr>
        </cdr:nvSpPr>
        <cdr:spPr bwMode="auto">
          <a:xfrm xmlns:a="http://schemas.openxmlformats.org/drawingml/2006/main">
            <a:off x="5579252" y="660152"/>
            <a:ext cx="1088359" cy="2397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1200" b="1" i="0" u="none" strike="noStrike" baseline="0">
                <a:solidFill>
                  <a:srgbClr val="6F70B4"/>
                </a:solidFill>
                <a:latin typeface="Arial"/>
                <a:cs typeface="Arial"/>
              </a:rPr>
              <a:t>SCOTLAND</a:t>
            </a:r>
            <a:r>
              <a:rPr lang="en-GB" sz="1200" b="1" i="0" u="none" strike="noStrike" baseline="30000">
                <a:solidFill>
                  <a:srgbClr val="6F70B4"/>
                </a:solidFill>
                <a:latin typeface="Arial"/>
                <a:cs typeface="Arial"/>
              </a:rPr>
              <a:t>3</a:t>
            </a:r>
            <a:endParaRPr lang="en-GB" sz="1200" baseline="30000">
              <a:solidFill>
                <a:srgbClr val="6F70B4"/>
              </a:solidFill>
            </a:endParaRPr>
          </a:p>
        </cdr:txBody>
      </cdr:sp>
    </cdr:grpSp>
  </cdr:relSizeAnchor>
  <cdr:relSizeAnchor xmlns:cdr="http://schemas.openxmlformats.org/drawingml/2006/chartDrawing">
    <cdr:from>
      <cdr:x>0</cdr:x>
      <cdr:y>0.00759</cdr:y>
    </cdr:from>
    <cdr:to>
      <cdr:x>1</cdr:x>
      <cdr:y>0.09105</cdr:y>
    </cdr:to>
    <cdr:sp macro="" textlink="">
      <cdr:nvSpPr>
        <cdr:cNvPr id="2" name="TextBox 1"/>
        <cdr:cNvSpPr txBox="1"/>
      </cdr:nvSpPr>
      <cdr:spPr>
        <a:xfrm xmlns:a="http://schemas.openxmlformats.org/drawingml/2006/main">
          <a:off x="0" y="46124"/>
          <a:ext cx="9277350" cy="5071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GB" sz="1400" b="1">
              <a:effectLst/>
              <a:latin typeface="Arial" pitchFamily="34" charset="0"/>
              <a:ea typeface="+mn-ea"/>
              <a:cs typeface="Arial" pitchFamily="34" charset="0"/>
            </a:rPr>
            <a:t>Figure 4.6: Life expectancy at birth by level of</a:t>
          </a:r>
          <a:r>
            <a:rPr lang="en-GB" sz="1400" b="1" baseline="0">
              <a:effectLst/>
              <a:latin typeface="Arial" pitchFamily="34" charset="0"/>
              <a:ea typeface="+mn-ea"/>
              <a:cs typeface="Arial" pitchFamily="34" charset="0"/>
            </a:rPr>
            <a:t> deprivation</a:t>
          </a:r>
          <a:r>
            <a:rPr lang="en-GB" sz="1400" b="1" baseline="30000">
              <a:effectLst/>
              <a:latin typeface="Arial" pitchFamily="34" charset="0"/>
              <a:ea typeface="+mn-ea"/>
              <a:cs typeface="Arial" pitchFamily="34" charset="0"/>
            </a:rPr>
            <a:t>2</a:t>
          </a:r>
          <a:r>
            <a:rPr lang="en-GB" sz="1400" b="1" baseline="0">
              <a:effectLst/>
              <a:latin typeface="Arial" pitchFamily="34" charset="0"/>
              <a:ea typeface="+mn-ea"/>
              <a:cs typeface="Arial" pitchFamily="34" charset="0"/>
            </a:rPr>
            <a:t> with </a:t>
          </a:r>
          <a:r>
            <a:rPr lang="en-GB" sz="1400" b="1">
              <a:effectLst/>
              <a:latin typeface="Arial" pitchFamily="34" charset="0"/>
              <a:ea typeface="+mn-ea"/>
              <a:cs typeface="Arial" pitchFamily="34" charset="0"/>
            </a:rPr>
            <a:t>95%</a:t>
          </a:r>
          <a:r>
            <a:rPr lang="en-GB" sz="1400" b="1" baseline="0">
              <a:effectLst/>
              <a:latin typeface="Arial" pitchFamily="34" charset="0"/>
              <a:ea typeface="+mn-ea"/>
              <a:cs typeface="Arial" pitchFamily="34" charset="0"/>
            </a:rPr>
            <a:t> </a:t>
          </a:r>
          <a:r>
            <a:rPr lang="en-GB" sz="1400" b="1">
              <a:effectLst/>
              <a:latin typeface="Arial" pitchFamily="34" charset="0"/>
              <a:ea typeface="+mn-ea"/>
              <a:cs typeface="Arial" pitchFamily="34" charset="0"/>
            </a:rPr>
            <a:t>confidence intervals (CI)</a:t>
          </a:r>
          <a:r>
            <a:rPr lang="en-GB" sz="1400" b="1" baseline="30000">
              <a:effectLst/>
              <a:latin typeface="Arial" pitchFamily="34" charset="0"/>
              <a:ea typeface="+mn-ea"/>
              <a:cs typeface="Arial" pitchFamily="34" charset="0"/>
            </a:rPr>
            <a:t>1</a:t>
          </a:r>
          <a:r>
            <a:rPr lang="en-GB" sz="1400" b="1">
              <a:effectLst/>
              <a:latin typeface="Arial" pitchFamily="34" charset="0"/>
              <a:ea typeface="+mn-ea"/>
              <a:cs typeface="Arial" pitchFamily="34" charset="0"/>
            </a:rPr>
            <a:t> , 2013-2015</a:t>
          </a:r>
          <a:r>
            <a:rPr lang="en-GB" sz="1400" b="1" baseline="30000">
              <a:effectLst/>
              <a:latin typeface="Arial" pitchFamily="34" charset="0"/>
              <a:ea typeface="+mn-ea"/>
              <a:cs typeface="Arial" pitchFamily="34" charset="0"/>
            </a:rPr>
            <a:t>3</a:t>
          </a:r>
          <a:r>
            <a:rPr lang="en-GB" sz="1400" b="1">
              <a:effectLst/>
              <a:latin typeface="Arial" pitchFamily="34" charset="0"/>
              <a:ea typeface="+mn-ea"/>
              <a:cs typeface="Arial" pitchFamily="34" charset="0"/>
            </a:rPr>
            <a:t> (males and females)</a:t>
          </a:r>
          <a:endParaRPr lang="en-GB" sz="1400">
            <a:effectLst/>
            <a:latin typeface="Arial" pitchFamily="34" charset="0"/>
            <a:ea typeface="+mn-ea"/>
            <a:cs typeface="Arial" pitchFamily="34" charset="0"/>
          </a:endParaRPr>
        </a:p>
        <a:p xmlns:a="http://schemas.openxmlformats.org/drawingml/2006/main">
          <a:pPr algn="ctr"/>
          <a:endParaRPr lang="en-GB" sz="14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0.58229</cdr:x>
      <cdr:y>0.07514</cdr:y>
    </cdr:from>
    <cdr:to>
      <cdr:x>0.96959</cdr:x>
      <cdr:y>0.78689</cdr:y>
    </cdr:to>
    <cdr:sp macro="" textlink="">
      <cdr:nvSpPr>
        <cdr:cNvPr id="2" name="Rectangle 1"/>
        <cdr:cNvSpPr/>
      </cdr:nvSpPr>
      <cdr:spPr>
        <a:xfrm xmlns:a="http://schemas.openxmlformats.org/drawingml/2006/main">
          <a:off x="5391977" y="455545"/>
          <a:ext cx="3586372" cy="4315239"/>
        </a:xfrm>
        <a:prstGeom xmlns:a="http://schemas.openxmlformats.org/drawingml/2006/main" prst="rect">
          <a:avLst/>
        </a:prstGeom>
        <a:solidFill xmlns:a="http://schemas.openxmlformats.org/drawingml/2006/main">
          <a:srgbClr val="23C8E9">
            <a:alpha val="1098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0.00439</cdr:x>
      <cdr:y>0.90244</cdr:y>
    </cdr:from>
    <cdr:to>
      <cdr:x>0.99886</cdr:x>
      <cdr:y>1</cdr:y>
    </cdr:to>
    <cdr:sp macro="" textlink="">
      <cdr:nvSpPr>
        <cdr:cNvPr id="705537" name="Text Box 1"/>
        <cdr:cNvSpPr txBox="1">
          <a:spLocks xmlns:a="http://schemas.openxmlformats.org/drawingml/2006/main" noChangeArrowheads="1"/>
        </cdr:cNvSpPr>
      </cdr:nvSpPr>
      <cdr:spPr bwMode="auto">
        <a:xfrm xmlns:a="http://schemas.openxmlformats.org/drawingml/2006/main">
          <a:off x="40746" y="5482167"/>
          <a:ext cx="9230256" cy="5926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1" i="0" u="none" strike="noStrike" baseline="0">
              <a:solidFill>
                <a:srgbClr val="000000"/>
              </a:solidFill>
              <a:latin typeface="Arial"/>
              <a:cs typeface="Arial"/>
            </a:rPr>
            <a:t>Footnote</a:t>
          </a:r>
        </a:p>
        <a:p xmlns:a="http://schemas.openxmlformats.org/drawingml/2006/main">
          <a:pPr algn="l" rtl="0">
            <a:defRPr sz="1000"/>
          </a:pPr>
          <a:r>
            <a:rPr lang="en-GB" sz="1000" b="0" i="0" u="none" strike="noStrike" baseline="0">
              <a:solidFill>
                <a:srgbClr val="000000"/>
              </a:solidFill>
              <a:latin typeface="Arial"/>
              <a:cs typeface="Arial"/>
            </a:rPr>
            <a:t>1) </a:t>
          </a:r>
          <a:r>
            <a:rPr lang="en-GB" sz="1000" b="0" i="0" u="none" strike="noStrike" baseline="0">
              <a:solidFill>
                <a:srgbClr val="000000"/>
              </a:solidFill>
              <a:latin typeface="Arial" pitchFamily="34" charset="0"/>
              <a:cs typeface="Arial" pitchFamily="34" charset="0"/>
            </a:rPr>
            <a:t>Figures to 2014 are </a:t>
          </a:r>
          <a:r>
            <a:rPr lang="en-GB" sz="1000" b="0" i="0" baseline="0">
              <a:effectLst/>
              <a:latin typeface="Arial" pitchFamily="34" charset="0"/>
              <a:ea typeface="+mn-ea"/>
              <a:cs typeface="Arial" pitchFamily="34" charset="0"/>
            </a:rPr>
            <a:t>from National Life Tables produced by the Office for National Statistics (ONS). They are </a:t>
          </a:r>
          <a:r>
            <a:rPr lang="en-GB" sz="1000" b="0" i="0" u="none" strike="noStrike" baseline="0">
              <a:solidFill>
                <a:srgbClr val="000000"/>
              </a:solidFill>
              <a:latin typeface="Arial" pitchFamily="34" charset="0"/>
              <a:cs typeface="Arial" pitchFamily="34" charset="0"/>
            </a:rPr>
            <a:t>based on three years of data. For example, the 2014 figure uses data for 2013-2015. Figures from  2015 are projected single year life expectancies, ONS.</a:t>
          </a:r>
        </a:p>
        <a:p xmlns:a="http://schemas.openxmlformats.org/drawingml/2006/main">
          <a:pPr algn="l" rtl="0">
            <a:defRPr sz="1000"/>
          </a:pPr>
          <a:endParaRPr lang="en-GB" sz="1000">
            <a:latin typeface="Arial" pitchFamily="34" charset="0"/>
            <a:cs typeface="Arial" pitchFamily="34" charset="0"/>
          </a:endParaRPr>
        </a:p>
      </cdr:txBody>
    </cdr:sp>
  </cdr:relSizeAnchor>
  <cdr:relSizeAnchor xmlns:cdr="http://schemas.openxmlformats.org/drawingml/2006/chartDrawing">
    <cdr:from>
      <cdr:x>0.58745</cdr:x>
      <cdr:y>0.52676</cdr:y>
    </cdr:from>
    <cdr:to>
      <cdr:x>0.8187</cdr:x>
      <cdr:y>0.58408</cdr:y>
    </cdr:to>
    <cdr:sp macro="" textlink="">
      <cdr:nvSpPr>
        <cdr:cNvPr id="13" name="Text Box 7"/>
        <cdr:cNvSpPr txBox="1">
          <a:spLocks xmlns:a="http://schemas.openxmlformats.org/drawingml/2006/main" noChangeArrowheads="1"/>
        </cdr:cNvSpPr>
      </cdr:nvSpPr>
      <cdr:spPr bwMode="auto">
        <a:xfrm xmlns:a="http://schemas.openxmlformats.org/drawingml/2006/main">
          <a:off x="5452464" y="3199957"/>
          <a:ext cx="2146366" cy="3482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36576" tIns="22860" rIns="36576"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400" b="1" i="0" u="none" strike="noStrike" baseline="0">
              <a:solidFill>
                <a:srgbClr val="434481"/>
              </a:solidFill>
              <a:latin typeface="Arial"/>
              <a:cs typeface="Arial"/>
            </a:rPr>
            <a:t>2014-based projection</a:t>
          </a:r>
          <a:endParaRPr lang="en-GB" sz="1400" b="1" baseline="30000">
            <a:solidFill>
              <a:srgbClr val="434481"/>
            </a:solidFill>
          </a:endParaRPr>
        </a:p>
      </cdr:txBody>
    </cdr:sp>
  </cdr:relSizeAnchor>
  <cdr:relSizeAnchor xmlns:cdr="http://schemas.openxmlformats.org/drawingml/2006/chartDrawing">
    <cdr:from>
      <cdr:x>0.58196</cdr:x>
      <cdr:y>0.07459</cdr:y>
    </cdr:from>
    <cdr:to>
      <cdr:x>0.58196</cdr:x>
      <cdr:y>0.78572</cdr:y>
    </cdr:to>
    <cdr:cxnSp macro="">
      <cdr:nvCxnSpPr>
        <cdr:cNvPr id="4" name="Straight Connector 3"/>
        <cdr:cNvCxnSpPr/>
      </cdr:nvCxnSpPr>
      <cdr:spPr>
        <a:xfrm xmlns:a="http://schemas.openxmlformats.org/drawingml/2006/main" flipH="1">
          <a:off x="5393479" y="452569"/>
          <a:ext cx="0" cy="4314728"/>
        </a:xfrm>
        <a:prstGeom xmlns:a="http://schemas.openxmlformats.org/drawingml/2006/main" prst="line">
          <a:avLst/>
        </a:prstGeom>
        <a:ln xmlns:a="http://schemas.openxmlformats.org/drawingml/2006/main" w="22225" cap="sq">
          <a:solidFill>
            <a:srgbClr val="43448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0.58439</cdr:x>
      <cdr:y>0.57626</cdr:y>
    </cdr:from>
    <cdr:to>
      <cdr:x>0.94877</cdr:x>
      <cdr:y>0.57626</cdr:y>
    </cdr:to>
    <cdr:cxnSp macro="">
      <cdr:nvCxnSpPr>
        <cdr:cNvPr id="6" name="Straight Arrow Connector 5"/>
        <cdr:cNvCxnSpPr/>
      </cdr:nvCxnSpPr>
      <cdr:spPr>
        <a:xfrm xmlns:a="http://schemas.openxmlformats.org/drawingml/2006/main" flipV="1">
          <a:off x="5424062" y="3500661"/>
          <a:ext cx="3382024" cy="0"/>
        </a:xfrm>
        <a:prstGeom xmlns:a="http://schemas.openxmlformats.org/drawingml/2006/main" prst="straightConnector1">
          <a:avLst/>
        </a:prstGeom>
        <a:ln xmlns:a="http://schemas.openxmlformats.org/drawingml/2006/main" w="22225">
          <a:solidFill>
            <a:srgbClr val="434481"/>
          </a:solidFill>
          <a:prstDash val="sysDot"/>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0.24826</cdr:x>
      <cdr:y>0.16954</cdr:y>
    </cdr:from>
    <cdr:to>
      <cdr:x>0.42428</cdr:x>
      <cdr:y>0.21788</cdr:y>
    </cdr:to>
    <cdr:sp macro="" textlink="">
      <cdr:nvSpPr>
        <cdr:cNvPr id="10" name="TextBox 1"/>
        <cdr:cNvSpPr txBox="1"/>
      </cdr:nvSpPr>
      <cdr:spPr>
        <a:xfrm xmlns:a="http://schemas.openxmlformats.org/drawingml/2006/main">
          <a:off x="2305572" y="1031875"/>
          <a:ext cx="1634676" cy="2942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b="1">
              <a:solidFill>
                <a:srgbClr val="434481"/>
              </a:solidFill>
              <a:latin typeface="Arial" pitchFamily="34" charset="0"/>
              <a:cs typeface="Arial" pitchFamily="34" charset="0"/>
            </a:rPr>
            <a:t>Females</a:t>
          </a:r>
        </a:p>
      </cdr:txBody>
    </cdr:sp>
  </cdr:relSizeAnchor>
  <cdr:relSizeAnchor xmlns:cdr="http://schemas.openxmlformats.org/drawingml/2006/chartDrawing">
    <cdr:from>
      <cdr:x>0.24752</cdr:x>
      <cdr:y>0.29089</cdr:y>
    </cdr:from>
    <cdr:to>
      <cdr:x>0.42354</cdr:x>
      <cdr:y>0.33923</cdr:y>
    </cdr:to>
    <cdr:sp macro="" textlink="">
      <cdr:nvSpPr>
        <cdr:cNvPr id="11" name="TextBox 1"/>
        <cdr:cNvSpPr txBox="1"/>
      </cdr:nvSpPr>
      <cdr:spPr>
        <a:xfrm xmlns:a="http://schemas.openxmlformats.org/drawingml/2006/main">
          <a:off x="2298700" y="1770469"/>
          <a:ext cx="1634676" cy="2942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b="1">
              <a:solidFill>
                <a:srgbClr val="434481"/>
              </a:solidFill>
              <a:latin typeface="Arial" pitchFamily="34" charset="0"/>
              <a:cs typeface="Arial" pitchFamily="34" charset="0"/>
            </a:rPr>
            <a:t>Males</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67825" cy="6067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0.00166</cdr:x>
      <cdr:y>0.88848</cdr:y>
    </cdr:from>
    <cdr:to>
      <cdr:x>1</cdr:x>
      <cdr:y>0.99273</cdr:y>
    </cdr:to>
    <cdr:sp macro="" textlink="">
      <cdr:nvSpPr>
        <cdr:cNvPr id="2" name="Text Box 10"/>
        <cdr:cNvSpPr txBox="1">
          <a:spLocks xmlns:a="http://schemas.openxmlformats.org/drawingml/2006/main" noChangeArrowheads="1"/>
        </cdr:cNvSpPr>
      </cdr:nvSpPr>
      <cdr:spPr bwMode="auto">
        <a:xfrm xmlns:a="http://schemas.openxmlformats.org/drawingml/2006/main">
          <a:off x="15388" y="5370635"/>
          <a:ext cx="9267824" cy="6301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000" b="1" i="0" u="none" strike="noStrike" baseline="0">
              <a:solidFill>
                <a:srgbClr val="000000"/>
              </a:solidFill>
              <a:latin typeface="Arial"/>
              <a:cs typeface="Arial"/>
            </a:rPr>
            <a:t>Footnote</a:t>
          </a:r>
        </a:p>
        <a:p xmlns:a="http://schemas.openxmlformats.org/drawingml/2006/main">
          <a:pPr algn="l" rtl="0">
            <a:defRPr sz="1000"/>
          </a:pPr>
          <a:r>
            <a:rPr lang="en-GB" sz="1000" b="0" i="0" u="none" strike="noStrike" baseline="0">
              <a:solidFill>
                <a:srgbClr val="000000"/>
              </a:solidFill>
              <a:latin typeface="Arial"/>
              <a:cs typeface="Arial"/>
            </a:rPr>
            <a:t>1) Figures are based on three years of data. For example, the 2014 figure uses data for 2013-2015.</a:t>
          </a:r>
        </a:p>
        <a:p xmlns:a="http://schemas.openxmlformats.org/drawingml/2006/main">
          <a:pPr algn="l" rtl="0">
            <a:defRPr sz="1000"/>
          </a:pPr>
          <a:r>
            <a:rPr lang="en-GB" sz="1000" b="0" i="0" u="none" strike="noStrike" baseline="0">
              <a:solidFill>
                <a:srgbClr val="000000"/>
              </a:solidFill>
              <a:latin typeface="Arial"/>
              <a:cs typeface="Arial"/>
            </a:rPr>
            <a:t>Source: Office for National Statistics, Eurostat (tps00025) and World Bank Data Bank.</a:t>
          </a:r>
        </a:p>
        <a:p xmlns:a="http://schemas.openxmlformats.org/drawingml/2006/main">
          <a:pPr algn="l" rtl="0">
            <a:defRPr sz="1000"/>
          </a:pPr>
          <a:r>
            <a:rPr lang="en-GB" sz="1000" b="0" i="0" u="none" strike="noStrike" baseline="0">
              <a:solidFill>
                <a:srgbClr val="000000"/>
              </a:solidFill>
              <a:latin typeface="Arial"/>
              <a:cs typeface="Arial"/>
            </a:rPr>
            <a:t>The scale differes from the corresponding female figure.</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0.89579</cdr:y>
    </cdr:from>
    <cdr:to>
      <cdr:x>0.99817</cdr:x>
      <cdr:y>1</cdr:y>
    </cdr:to>
    <cdr:sp macro="" textlink="">
      <cdr:nvSpPr>
        <cdr:cNvPr id="2" name="Text Box 10"/>
        <cdr:cNvSpPr txBox="1">
          <a:spLocks xmlns:a="http://schemas.openxmlformats.org/drawingml/2006/main" noChangeArrowheads="1"/>
        </cdr:cNvSpPr>
      </cdr:nvSpPr>
      <cdr:spPr bwMode="auto">
        <a:xfrm xmlns:a="http://schemas.openxmlformats.org/drawingml/2006/main">
          <a:off x="0" y="5416189"/>
          <a:ext cx="9267824" cy="6301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000" b="1" i="0" u="none" strike="noStrike" baseline="0">
              <a:solidFill>
                <a:srgbClr val="000000"/>
              </a:solidFill>
              <a:latin typeface="Arial"/>
              <a:cs typeface="Arial"/>
            </a:rPr>
            <a:t>Footnotes</a:t>
          </a:r>
        </a:p>
        <a:p xmlns:a="http://schemas.openxmlformats.org/drawingml/2006/main">
          <a:pPr algn="l" rtl="0">
            <a:defRPr sz="1000"/>
          </a:pPr>
          <a:r>
            <a:rPr lang="en-GB" sz="1000" b="0" i="0" u="none" strike="noStrike" baseline="0">
              <a:solidFill>
                <a:srgbClr val="000000"/>
              </a:solidFill>
              <a:latin typeface="Arial"/>
              <a:cs typeface="Arial"/>
            </a:rPr>
            <a:t>1) Figures are based on three years of data. For example, the 2014 figure uses data for 2013-2015.</a:t>
          </a:r>
        </a:p>
        <a:p xmlns:a="http://schemas.openxmlformats.org/drawingml/2006/main">
          <a:pPr algn="l" rtl="0">
            <a:defRPr sz="1000"/>
          </a:pPr>
          <a:r>
            <a:rPr lang="en-GB" sz="1000" b="0" i="0" u="none" strike="noStrike" baseline="0">
              <a:solidFill>
                <a:srgbClr val="000000"/>
              </a:solidFill>
              <a:latin typeface="Arial"/>
              <a:cs typeface="Arial"/>
            </a:rPr>
            <a:t>Source: Office for National Statistics, Eurostat (tps00025) and World Bank Data Bank.</a:t>
          </a:r>
        </a:p>
        <a:p xmlns:a="http://schemas.openxmlformats.org/drawingml/2006/main">
          <a:pPr algn="l" rtl="0">
            <a:defRPr sz="1000"/>
          </a:pPr>
          <a:r>
            <a:rPr lang="en-GB" sz="1000" b="0" i="0" u="none" strike="noStrike" baseline="0">
              <a:solidFill>
                <a:srgbClr val="000000"/>
              </a:solidFill>
              <a:latin typeface="Arial"/>
              <a:cs typeface="Arial"/>
            </a:rPr>
            <a:t>Note: The scale differs from the corresponding male figure.</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658225" cy="62769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0.41232</cdr:x>
      <cdr:y>0.08211</cdr:y>
    </cdr:from>
    <cdr:to>
      <cdr:x>0.53025</cdr:x>
      <cdr:y>0.81587</cdr:y>
    </cdr:to>
    <cdr:grpSp>
      <cdr:nvGrpSpPr>
        <cdr:cNvPr id="3" name="Group 2"/>
        <cdr:cNvGrpSpPr/>
      </cdr:nvGrpSpPr>
      <cdr:grpSpPr>
        <a:xfrm xmlns:a="http://schemas.openxmlformats.org/drawingml/2006/main">
          <a:off x="3569959" y="515402"/>
          <a:ext cx="1021065" cy="4605794"/>
          <a:chOff x="3531863" y="517749"/>
          <a:chExt cx="1021065" cy="4626760"/>
        </a:xfrm>
      </cdr:grpSpPr>
      <cdr:sp macro="" textlink="">
        <cdr:nvSpPr>
          <cdr:cNvPr id="5122" name="Line 2"/>
          <cdr:cNvSpPr>
            <a:spLocks xmlns:a="http://schemas.openxmlformats.org/drawingml/2006/main" noChangeShapeType="1"/>
          </cdr:cNvSpPr>
        </cdr:nvSpPr>
        <cdr:spPr bwMode="auto">
          <a:xfrm xmlns:a="http://schemas.openxmlformats.org/drawingml/2006/main" flipV="1">
            <a:off x="4014473" y="752504"/>
            <a:ext cx="0" cy="4392005"/>
          </a:xfrm>
          <a:prstGeom xmlns:a="http://schemas.openxmlformats.org/drawingml/2006/main" prst="line">
            <a:avLst/>
          </a:prstGeom>
          <a:noFill xmlns:a="http://schemas.openxmlformats.org/drawingml/2006/main"/>
          <a:ln xmlns:a="http://schemas.openxmlformats.org/drawingml/2006/main" w="38100">
            <a:solidFill>
              <a:srgbClr val="2F2F59"/>
            </a:solidFill>
            <a:prstDash val="sysDot"/>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5124" name="Text Box 4"/>
          <cdr:cNvSpPr txBox="1">
            <a:spLocks xmlns:a="http://schemas.openxmlformats.org/drawingml/2006/main" noChangeArrowheads="1"/>
          </cdr:cNvSpPr>
        </cdr:nvSpPr>
        <cdr:spPr bwMode="auto">
          <a:xfrm xmlns:a="http://schemas.openxmlformats.org/drawingml/2006/main">
            <a:off x="3531863" y="517749"/>
            <a:ext cx="1021065" cy="2347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1200" b="1" i="0" u="none" strike="noStrike" baseline="0">
                <a:solidFill>
                  <a:srgbClr val="434481"/>
                </a:solidFill>
                <a:latin typeface="Arial"/>
                <a:cs typeface="Arial"/>
              </a:rPr>
              <a:t>SCOTLAND</a:t>
            </a:r>
            <a:r>
              <a:rPr lang="en-GB" sz="1200" b="1" i="0" u="none" strike="noStrike" baseline="30000">
                <a:solidFill>
                  <a:srgbClr val="434481"/>
                </a:solidFill>
                <a:latin typeface="Arial"/>
                <a:cs typeface="Arial"/>
              </a:rPr>
              <a:t>2</a:t>
            </a:r>
            <a:endParaRPr lang="en-GB" sz="1200" b="1" baseline="30000">
              <a:solidFill>
                <a:srgbClr val="434481"/>
              </a:solidFill>
            </a:endParaRPr>
          </a:p>
        </cdr:txBody>
      </cdr:sp>
    </cdr:grpSp>
  </cdr:relSizeAnchor>
  <cdr:relSizeAnchor xmlns:cdr="http://schemas.openxmlformats.org/drawingml/2006/chartDrawing">
    <cdr:from>
      <cdr:x>0.31872</cdr:x>
      <cdr:y>0.4018</cdr:y>
    </cdr:from>
    <cdr:to>
      <cdr:x>0.39372</cdr:x>
      <cdr:y>0.44445</cdr:y>
    </cdr:to>
    <cdr:sp macro="" textlink="">
      <cdr:nvSpPr>
        <cdr:cNvPr id="5127" name="Text Box 7"/>
        <cdr:cNvSpPr txBox="1">
          <a:spLocks xmlns:a="http://schemas.openxmlformats.org/drawingml/2006/main" noChangeArrowheads="1"/>
        </cdr:cNvSpPr>
      </cdr:nvSpPr>
      <cdr:spPr bwMode="auto">
        <a:xfrm xmlns:a="http://schemas.openxmlformats.org/drawingml/2006/main">
          <a:off x="2935660" y="2273304"/>
          <a:ext cx="690801" cy="24130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400" b="1" i="0" u="none" strike="noStrike" baseline="0">
              <a:solidFill>
                <a:srgbClr val="434481"/>
              </a:solidFill>
              <a:latin typeface="Arial"/>
              <a:cs typeface="Arial"/>
            </a:rPr>
            <a:t>MALE</a:t>
          </a:r>
          <a:endParaRPr lang="en-GB" sz="1400">
            <a:solidFill>
              <a:srgbClr val="434481"/>
            </a:solidFill>
          </a:endParaRPr>
        </a:p>
      </cdr:txBody>
    </cdr:sp>
  </cdr:relSizeAnchor>
  <cdr:relSizeAnchor xmlns:cdr="http://schemas.openxmlformats.org/drawingml/2006/chartDrawing">
    <cdr:from>
      <cdr:x>0.88285</cdr:x>
      <cdr:y>0.39843</cdr:y>
    </cdr:from>
    <cdr:to>
      <cdr:x>0.9751</cdr:x>
      <cdr:y>0.43568</cdr:y>
    </cdr:to>
    <cdr:sp macro="" textlink="">
      <cdr:nvSpPr>
        <cdr:cNvPr id="5128" name="Text Box 8"/>
        <cdr:cNvSpPr txBox="1">
          <a:spLocks xmlns:a="http://schemas.openxmlformats.org/drawingml/2006/main" noChangeArrowheads="1"/>
        </cdr:cNvSpPr>
      </cdr:nvSpPr>
      <cdr:spPr bwMode="auto">
        <a:xfrm xmlns:a="http://schemas.openxmlformats.org/drawingml/2006/main">
          <a:off x="8131681" y="2254277"/>
          <a:ext cx="849684" cy="2107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n-GB" sz="1400" b="1" i="0" u="none" strike="noStrike" baseline="0">
              <a:solidFill>
                <a:srgbClr val="6F70B4"/>
              </a:solidFill>
              <a:latin typeface="Arial"/>
              <a:cs typeface="Arial"/>
            </a:rPr>
            <a:t>FEMALE</a:t>
          </a:r>
          <a:endParaRPr lang="en-GB" sz="1400">
            <a:solidFill>
              <a:srgbClr val="6F70B4"/>
            </a:solidFill>
          </a:endParaRPr>
        </a:p>
      </cdr:txBody>
    </cdr:sp>
  </cdr:relSizeAnchor>
  <cdr:relSizeAnchor xmlns:cdr="http://schemas.openxmlformats.org/drawingml/2006/chartDrawing">
    <cdr:from>
      <cdr:x>0</cdr:x>
      <cdr:y>0.84977</cdr:y>
    </cdr:from>
    <cdr:to>
      <cdr:x>1</cdr:x>
      <cdr:y>1</cdr:y>
    </cdr:to>
    <cdr:sp macro="" textlink="">
      <cdr:nvSpPr>
        <cdr:cNvPr id="5130" name="Text Box 10"/>
        <cdr:cNvSpPr txBox="1">
          <a:spLocks xmlns:a="http://schemas.openxmlformats.org/drawingml/2006/main" noChangeArrowheads="1"/>
        </cdr:cNvSpPr>
      </cdr:nvSpPr>
      <cdr:spPr bwMode="auto">
        <a:xfrm xmlns:a="http://schemas.openxmlformats.org/drawingml/2006/main">
          <a:off x="0" y="5334001"/>
          <a:ext cx="8658225" cy="942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000" b="1" i="0" u="none" strike="noStrike" kern="0" cap="none" spc="0" normalizeH="0" baseline="0" noProof="0">
              <a:ln>
                <a:noFill/>
              </a:ln>
              <a:solidFill>
                <a:srgbClr val="000000"/>
              </a:solidFill>
              <a:effectLst/>
              <a:uLnTx/>
              <a:uFillTx/>
              <a:latin typeface="Arial" pitchFamily="34" charset="0"/>
              <a:ea typeface="+mn-ea"/>
              <a:cs typeface="Arial" pitchFamily="34" charset="0"/>
            </a:rPr>
            <a:t>Footnotes</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000" b="0" i="0" u="none" strike="noStrike" kern="0" cap="none" spc="0" normalizeH="0" baseline="0" noProof="0">
              <a:ln>
                <a:noFill/>
              </a:ln>
              <a:solidFill>
                <a:srgbClr val="000000"/>
              </a:solidFill>
              <a:effectLst/>
              <a:uLnTx/>
              <a:uFillTx/>
              <a:latin typeface="Arial" pitchFamily="34" charset="0"/>
              <a:ea typeface="+mn-ea"/>
              <a:cs typeface="Arial" pitchFamily="34" charset="0"/>
            </a:rPr>
            <a:t>1) Life expectancy at birth is an estimate which is subject to a margin of error. The accuracy of results can be indicated by calculating a confidence interval which provides a range within which the true value underlying life expectancy would lie (with 95% probability).</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000" b="0" i="0" u="none" strike="noStrike" kern="0" cap="none" spc="0" normalizeH="0" baseline="0" noProof="0">
              <a:ln>
                <a:noFill/>
              </a:ln>
              <a:solidFill>
                <a:srgbClr val="000000"/>
              </a:solidFill>
              <a:effectLst/>
              <a:uLnTx/>
              <a:uFillTx/>
              <a:latin typeface="Arial" pitchFamily="34" charset="0"/>
              <a:ea typeface="+mn-ea"/>
              <a:cs typeface="Arial" pitchFamily="34" charset="0"/>
            </a:rPr>
            <a:t>2) T</a:t>
          </a:r>
          <a:r>
            <a:rPr lang="en-GB" sz="1000" baseline="0">
              <a:effectLst/>
              <a:latin typeface="Arial" pitchFamily="34" charset="0"/>
              <a:ea typeface="+mn-ea"/>
              <a:cs typeface="Arial" pitchFamily="34" charset="0"/>
            </a:rPr>
            <a:t>he Scotland-level life expectancy estimates are for use only as a comparator for the corresponding sub-Scotland-level figures. The definitive Scotland-level life expectancy estimate (based on National Life Tables) is published by the Office for National Statistics.</a:t>
          </a: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lang="en-GB" sz="1000" baseline="0">
              <a:effectLst/>
              <a:latin typeface="Arial" pitchFamily="34" charset="0"/>
              <a:ea typeface="+mn-ea"/>
              <a:cs typeface="Arial" pitchFamily="34" charset="0"/>
            </a:rPr>
            <a:t>3) Ordered by lowest to highest male life expectancy.</a:t>
          </a:r>
        </a:p>
      </cdr:txBody>
    </cdr:sp>
  </cdr:relSizeAnchor>
  <cdr:relSizeAnchor xmlns:cdr="http://schemas.openxmlformats.org/drawingml/2006/chartDrawing">
    <cdr:from>
      <cdr:x>0.63405</cdr:x>
      <cdr:y>0.08355</cdr:y>
    </cdr:from>
    <cdr:to>
      <cdr:x>0.74808</cdr:x>
      <cdr:y>0.81434</cdr:y>
    </cdr:to>
    <cdr:grpSp>
      <cdr:nvGrpSpPr>
        <cdr:cNvPr id="4" name="Group 3"/>
        <cdr:cNvGrpSpPr/>
      </cdr:nvGrpSpPr>
      <cdr:grpSpPr>
        <a:xfrm xmlns:a="http://schemas.openxmlformats.org/drawingml/2006/main">
          <a:off x="5489748" y="524441"/>
          <a:ext cx="987297" cy="4587151"/>
          <a:chOff x="5518320" y="517307"/>
          <a:chExt cx="987297" cy="4615530"/>
        </a:xfrm>
      </cdr:grpSpPr>
      <cdr:sp macro="" textlink="">
        <cdr:nvSpPr>
          <cdr:cNvPr id="5121" name="Line 1"/>
          <cdr:cNvSpPr>
            <a:spLocks xmlns:a="http://schemas.openxmlformats.org/drawingml/2006/main" noChangeShapeType="1"/>
          </cdr:cNvSpPr>
        </cdr:nvSpPr>
        <cdr:spPr bwMode="auto">
          <a:xfrm xmlns:a="http://schemas.openxmlformats.org/drawingml/2006/main" flipV="1">
            <a:off x="6037730" y="704827"/>
            <a:ext cx="1126" cy="4428010"/>
          </a:xfrm>
          <a:prstGeom xmlns:a="http://schemas.openxmlformats.org/drawingml/2006/main" prst="line">
            <a:avLst/>
          </a:prstGeom>
          <a:noFill xmlns:a="http://schemas.openxmlformats.org/drawingml/2006/main"/>
          <a:ln xmlns:a="http://schemas.openxmlformats.org/drawingml/2006/main" w="38100">
            <a:solidFill>
              <a:srgbClr val="6F70B4"/>
            </a:solidFill>
            <a:prstDash val="sysDot"/>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8" name="Text Box 4"/>
          <cdr:cNvSpPr txBox="1">
            <a:spLocks xmlns:a="http://schemas.openxmlformats.org/drawingml/2006/main" noChangeArrowheads="1"/>
          </cdr:cNvSpPr>
        </cdr:nvSpPr>
        <cdr:spPr bwMode="auto">
          <a:xfrm xmlns:a="http://schemas.openxmlformats.org/drawingml/2006/main">
            <a:off x="5518320" y="517307"/>
            <a:ext cx="987297" cy="2065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1200" b="1" i="0" u="none" strike="noStrike" baseline="0">
                <a:solidFill>
                  <a:srgbClr val="6F70B4"/>
                </a:solidFill>
                <a:latin typeface="Arial"/>
                <a:cs typeface="Arial"/>
              </a:rPr>
              <a:t>SCOTLAND</a:t>
            </a:r>
            <a:r>
              <a:rPr lang="en-GB" sz="1200" b="1" i="0" u="none" strike="noStrike" baseline="30000">
                <a:solidFill>
                  <a:srgbClr val="6F70B4"/>
                </a:solidFill>
                <a:latin typeface="Arial"/>
                <a:cs typeface="Arial"/>
              </a:rPr>
              <a:t>2</a:t>
            </a:r>
            <a:endParaRPr lang="en-GB" sz="1200" b="1" baseline="30000">
              <a:solidFill>
                <a:srgbClr val="6F70B4"/>
              </a:solidFill>
            </a:endParaRPr>
          </a:p>
        </cdr:txBody>
      </cdr:sp>
    </cdr:grpSp>
  </cdr:relSizeAnchor>
  <cdr:relSizeAnchor xmlns:cdr="http://schemas.openxmlformats.org/drawingml/2006/chartDrawing">
    <cdr:from>
      <cdr:x>0.0041</cdr:x>
      <cdr:y>0</cdr:y>
    </cdr:from>
    <cdr:to>
      <cdr:x>0.99965</cdr:x>
      <cdr:y>0.08042</cdr:y>
    </cdr:to>
    <cdr:sp macro="" textlink="">
      <cdr:nvSpPr>
        <cdr:cNvPr id="2" name="TextBox 1"/>
        <cdr:cNvSpPr txBox="1"/>
      </cdr:nvSpPr>
      <cdr:spPr>
        <a:xfrm xmlns:a="http://schemas.openxmlformats.org/drawingml/2006/main">
          <a:off x="35499" y="0"/>
          <a:ext cx="8619696"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GB" sz="1400" b="1" i="0" baseline="0">
              <a:effectLst/>
              <a:latin typeface="Arial" pitchFamily="34" charset="0"/>
              <a:ea typeface="+mn-ea"/>
              <a:cs typeface="Arial" pitchFamily="34" charset="0"/>
            </a:rPr>
            <a:t>Figure 4.3: Life expectancy at birth by council area with 95 per cent confidence intervals (CI)</a:t>
          </a:r>
          <a:r>
            <a:rPr lang="en-GB" sz="1400" b="1" i="0" baseline="30000">
              <a:effectLst/>
              <a:latin typeface="Arial" pitchFamily="34" charset="0"/>
              <a:ea typeface="+mn-ea"/>
              <a:cs typeface="Arial" pitchFamily="34" charset="0"/>
            </a:rPr>
            <a:t>1</a:t>
          </a:r>
          <a:r>
            <a:rPr lang="en-GB" sz="1400" b="1" i="0" baseline="0">
              <a:effectLst/>
              <a:latin typeface="Arial" pitchFamily="34" charset="0"/>
              <a:ea typeface="+mn-ea"/>
              <a:cs typeface="Arial" pitchFamily="34" charset="0"/>
            </a:rPr>
            <a:t> , 2013-2015 (males and females)</a:t>
          </a:r>
          <a:r>
            <a:rPr lang="en-GB" sz="1400" b="1" i="0" baseline="30000">
              <a:effectLst/>
              <a:latin typeface="Arial" pitchFamily="34" charset="0"/>
              <a:ea typeface="+mn-ea"/>
              <a:cs typeface="Arial" pitchFamily="34" charset="0"/>
            </a:rPr>
            <a:t>3</a:t>
          </a:r>
          <a:endParaRPr lang="en-GB" sz="1400" baseline="30000">
            <a:effectLst/>
            <a:latin typeface="Arial" pitchFamily="34" charset="0"/>
            <a:cs typeface="Arial" pitchFamily="34" charset="0"/>
          </a:endParaRPr>
        </a:p>
        <a:p xmlns:a="http://schemas.openxmlformats.org/drawingml/2006/main">
          <a:endParaRPr lang="en-GB" sz="14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267825" cy="60674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ts\phip\PH_Topics\Healthy_life_expectancy\Spring08\profiles08\HLE_2001CensusSAH(CHP)_5yr_9405yrreg_IMPUT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PROD/PROJECTN/2004_based/Sub-national%20projections/Publish/Booklet/BIRTHS%20chart%20%25%20chan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Ali SPSS raw data 9906"/>
      <sheetName val="Alldata"/>
      <sheetName val="Pivot"/>
      <sheetName val="paf_hle"/>
      <sheetName val="static summary+graphs"/>
      <sheetName val="graphs 9903"/>
      <sheetName val="new HLE (SAH - Good-Fair)"/>
    </sheetNames>
    <sheetDataSet>
      <sheetData sheetId="0" refreshError="1"/>
      <sheetData sheetId="1" refreshError="1"/>
      <sheetData sheetId="2" refreshError="1">
        <row r="47">
          <cell r="G47" t="str">
            <v>S03000001</v>
          </cell>
          <cell r="H47" t="str">
            <v>East Ayrshire Community Health Partnership</v>
          </cell>
        </row>
        <row r="48">
          <cell r="G48" t="str">
            <v>S03000002</v>
          </cell>
          <cell r="H48" t="str">
            <v>North Ayrshire Community Health Partnership</v>
          </cell>
        </row>
        <row r="49">
          <cell r="G49" t="str">
            <v>S03000003</v>
          </cell>
          <cell r="H49" t="str">
            <v>South Ayrshire Community Health Partnership</v>
          </cell>
        </row>
        <row r="50">
          <cell r="G50" t="str">
            <v>S03000004</v>
          </cell>
          <cell r="H50" t="str">
            <v>Scottish Borders Community Health &amp; Care Partnership</v>
          </cell>
        </row>
        <row r="51">
          <cell r="G51" t="str">
            <v>S03000005</v>
          </cell>
          <cell r="H51" t="str">
            <v>Dumfries &amp; Galloway Community Health Partnership</v>
          </cell>
        </row>
        <row r="52">
          <cell r="G52" t="str">
            <v>S03000006</v>
          </cell>
          <cell r="H52" t="str">
            <v>Dunfermline &amp; West Fife Community Health Partnership</v>
          </cell>
        </row>
        <row r="53">
          <cell r="G53" t="str">
            <v>S03000007</v>
          </cell>
          <cell r="H53" t="str">
            <v>Glenrothes &amp; North East Fife Community Health Partnership</v>
          </cell>
        </row>
        <row r="54">
          <cell r="G54" t="str">
            <v>S03000008</v>
          </cell>
          <cell r="H54" t="str">
            <v>Kirkcaldy &amp; Levenmouth Community Health Partnership</v>
          </cell>
        </row>
        <row r="55">
          <cell r="G55" t="str">
            <v>S03000009</v>
          </cell>
          <cell r="H55" t="str">
            <v>Clackmannanshire Community Health Partnership</v>
          </cell>
        </row>
        <row r="56">
          <cell r="G56" t="str">
            <v>S03000010</v>
          </cell>
          <cell r="H56" t="str">
            <v>Falkirk Community Health Partnership</v>
          </cell>
        </row>
        <row r="57">
          <cell r="G57" t="str">
            <v>S03000011</v>
          </cell>
          <cell r="H57" t="str">
            <v>Stirling Community Health Partnership</v>
          </cell>
        </row>
        <row r="58">
          <cell r="G58" t="str">
            <v>S03000012</v>
          </cell>
          <cell r="H58" t="str">
            <v>Aberdeen City Community Health Partnership</v>
          </cell>
        </row>
        <row r="59">
          <cell r="G59" t="str">
            <v>S03000013</v>
          </cell>
          <cell r="H59" t="str">
            <v>Aberdeenshire Community Health Partnership</v>
          </cell>
        </row>
        <row r="60">
          <cell r="G60" t="str">
            <v>S03000014</v>
          </cell>
          <cell r="H60" t="str">
            <v>Moray Community Health &amp; Social Care Partnership</v>
          </cell>
        </row>
        <row r="61">
          <cell r="G61" t="str">
            <v>S03000015</v>
          </cell>
          <cell r="H61" t="str">
            <v>East Dunbartonshire Community Health Partnership</v>
          </cell>
        </row>
        <row r="62">
          <cell r="G62" t="str">
            <v>S03000016</v>
          </cell>
          <cell r="H62" t="str">
            <v>East Glasgow Community Health &amp; Care Partnership</v>
          </cell>
        </row>
        <row r="63">
          <cell r="G63" t="str">
            <v>S03000017</v>
          </cell>
          <cell r="H63" t="str">
            <v>East Renfrewshire Community Health &amp; Care Partnership</v>
          </cell>
        </row>
        <row r="64">
          <cell r="G64" t="str">
            <v>S03000018</v>
          </cell>
          <cell r="H64" t="str">
            <v>Inverclyde Community Health Partnership</v>
          </cell>
        </row>
        <row r="65">
          <cell r="G65" t="str">
            <v>S03000019</v>
          </cell>
          <cell r="H65" t="str">
            <v>North Glasgow Community Health &amp; Care Partnership</v>
          </cell>
        </row>
        <row r="66">
          <cell r="G66" t="str">
            <v>S03000020</v>
          </cell>
          <cell r="H66" t="str">
            <v>Renfrewshire Community Health Partnership</v>
          </cell>
        </row>
        <row r="67">
          <cell r="G67" t="str">
            <v>S03000021</v>
          </cell>
          <cell r="H67" t="str">
            <v>South East Glasgow Community Health &amp; Care Partnership</v>
          </cell>
        </row>
        <row r="68">
          <cell r="G68" t="str">
            <v>S03000022</v>
          </cell>
          <cell r="H68" t="str">
            <v>South West Glasgow Community Health &amp; Care Partnership</v>
          </cell>
        </row>
        <row r="69">
          <cell r="G69" t="str">
            <v>S03000023</v>
          </cell>
          <cell r="H69" t="str">
            <v>West Dunbartonshire Community Health Partnership</v>
          </cell>
        </row>
        <row r="70">
          <cell r="G70" t="str">
            <v>S03000024</v>
          </cell>
          <cell r="H70" t="str">
            <v>West Glasgow Community Health &amp; Care Partnership</v>
          </cell>
        </row>
        <row r="71">
          <cell r="G71" t="str">
            <v>S03000025</v>
          </cell>
          <cell r="H71" t="str">
            <v>Argyll &amp; Bute Community Health Partnership</v>
          </cell>
        </row>
        <row r="72">
          <cell r="G72" t="str">
            <v>S03000026</v>
          </cell>
          <cell r="H72" t="str">
            <v>Mid Highland Community Health Partnership</v>
          </cell>
        </row>
        <row r="73">
          <cell r="G73" t="str">
            <v>S03000027</v>
          </cell>
          <cell r="H73" t="str">
            <v>North Highland Community Health Partnership</v>
          </cell>
        </row>
        <row r="74">
          <cell r="G74" t="str">
            <v>S03000028</v>
          </cell>
          <cell r="H74" t="str">
            <v>South East Highland Community Health Partnership</v>
          </cell>
        </row>
        <row r="75">
          <cell r="G75" t="str">
            <v>S03000029</v>
          </cell>
          <cell r="H75" t="str">
            <v>North Lanarkshire Community Health Partnership</v>
          </cell>
        </row>
        <row r="76">
          <cell r="G76" t="str">
            <v>S03000030</v>
          </cell>
          <cell r="H76" t="str">
            <v>South Lanarkshire Community Health Partnership</v>
          </cell>
        </row>
        <row r="77">
          <cell r="G77" t="str">
            <v>S03000031</v>
          </cell>
          <cell r="H77" t="str">
            <v>East Lothian Community Health Partnership</v>
          </cell>
        </row>
        <row r="78">
          <cell r="G78" t="str">
            <v>S03000032</v>
          </cell>
          <cell r="H78" t="str">
            <v>Midlothian Community Health Partnership</v>
          </cell>
        </row>
        <row r="79">
          <cell r="G79" t="str">
            <v>S03000035</v>
          </cell>
          <cell r="H79" t="str">
            <v>West Lothian Community Health &amp; Care Partnership</v>
          </cell>
        </row>
        <row r="80">
          <cell r="G80" t="str">
            <v>S03000036</v>
          </cell>
          <cell r="H80" t="str">
            <v>Orkney Community Health Partnership</v>
          </cell>
        </row>
        <row r="81">
          <cell r="G81" t="str">
            <v>S03000037</v>
          </cell>
          <cell r="H81" t="str">
            <v>Shetland Community Health Partnership</v>
          </cell>
        </row>
        <row r="82">
          <cell r="G82" t="str">
            <v>S03000038</v>
          </cell>
          <cell r="H82" t="str">
            <v>Angus Community Health Partnership</v>
          </cell>
        </row>
        <row r="83">
          <cell r="G83" t="str">
            <v>S03000039</v>
          </cell>
          <cell r="H83" t="str">
            <v>Dundee Community Health Partnership</v>
          </cell>
        </row>
        <row r="84">
          <cell r="G84" t="str">
            <v>S03000040</v>
          </cell>
          <cell r="H84" t="str">
            <v>Perth &amp; Kinross Community Health Partnership</v>
          </cell>
        </row>
        <row r="85">
          <cell r="G85" t="str">
            <v>S03000041</v>
          </cell>
          <cell r="H85" t="str">
            <v>Western Isles Community Health Partnership</v>
          </cell>
        </row>
        <row r="86">
          <cell r="G86" t="str">
            <v>S03000042</v>
          </cell>
          <cell r="H86" t="str">
            <v>Edinburgh Community Health Partnership</v>
          </cell>
        </row>
        <row r="87">
          <cell r="G87" t="str">
            <v>Scotland</v>
          </cell>
          <cell r="H87" t="str">
            <v>Scotland</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erties"/>
      <sheetName val="Scratchpad"/>
      <sheetName val="Birth CHART for publication"/>
      <sheetName val="% change 04 to 24"/>
      <sheetName val="Chart Persons"/>
      <sheetName val="2005"/>
      <sheetName val="2006"/>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ons.gov.uk/ons/rel/lifetables/national-life-tabl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ons.gov.uk/ons/rel/lifetables/national-life-tables/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tabSelected="1" zoomScaleNormal="100" workbookViewId="0">
      <selection sqref="A1:B1"/>
    </sheetView>
  </sheetViews>
  <sheetFormatPr defaultColWidth="9.140625" defaultRowHeight="12.75"/>
  <cols>
    <col min="1" max="1" width="11.7109375" style="10" customWidth="1"/>
    <col min="2" max="2" width="120.140625" style="185" customWidth="1"/>
    <col min="3" max="3" width="9.140625" style="10" customWidth="1"/>
    <col min="4" max="16384" width="9.140625" style="10"/>
  </cols>
  <sheetData>
    <row r="1" spans="1:2" s="18" customFormat="1" ht="18" customHeight="1">
      <c r="A1" s="239" t="s">
        <v>130</v>
      </c>
      <c r="B1" s="239"/>
    </row>
    <row r="3" spans="1:2">
      <c r="A3" s="241" t="s">
        <v>142</v>
      </c>
      <c r="B3" s="241"/>
    </row>
    <row r="4" spans="1:2">
      <c r="A4" s="10" t="s">
        <v>64</v>
      </c>
      <c r="B4" s="19" t="s">
        <v>143</v>
      </c>
    </row>
    <row r="5" spans="1:2">
      <c r="A5" s="10" t="s">
        <v>65</v>
      </c>
      <c r="B5" s="19" t="s">
        <v>144</v>
      </c>
    </row>
    <row r="6" spans="1:2">
      <c r="A6" s="10" t="s">
        <v>66</v>
      </c>
      <c r="B6" s="19" t="s">
        <v>161</v>
      </c>
    </row>
    <row r="7" spans="1:2">
      <c r="A7" s="10" t="s">
        <v>67</v>
      </c>
      <c r="B7" s="19" t="s">
        <v>145</v>
      </c>
    </row>
    <row r="8" spans="1:2">
      <c r="A8" s="10" t="s">
        <v>68</v>
      </c>
      <c r="B8" s="19" t="s">
        <v>146</v>
      </c>
    </row>
    <row r="9" spans="1:2">
      <c r="A9" s="10" t="s">
        <v>69</v>
      </c>
      <c r="B9" s="19" t="s">
        <v>147</v>
      </c>
    </row>
    <row r="10" spans="1:2">
      <c r="A10" s="10" t="s">
        <v>70</v>
      </c>
      <c r="B10" s="19" t="s">
        <v>156</v>
      </c>
    </row>
    <row r="11" spans="1:2">
      <c r="A11" s="10" t="s">
        <v>71</v>
      </c>
      <c r="B11" s="19" t="s">
        <v>148</v>
      </c>
    </row>
    <row r="13" spans="1:2">
      <c r="A13" s="240" t="s">
        <v>63</v>
      </c>
      <c r="B13" s="240"/>
    </row>
  </sheetData>
  <mergeCells count="3">
    <mergeCell ref="A1:B1"/>
    <mergeCell ref="A13:B13"/>
    <mergeCell ref="A3:B3"/>
  </mergeCells>
  <hyperlinks>
    <hyperlink ref="B4" location="'Data 4.1'!A1" display="Life expectancy at birth, Scotland, 1981-2039"/>
    <hyperlink ref="B5" location="'Data 4.2a'!A1" display="Male life expectancy at birth in European Union countries with further international comparisons to Japan and the United States, 1981 to 2014"/>
    <hyperlink ref="B6" location="'Data 4.2b'!A1" display="Female life expectancy at birth in European Union countries with further international comparisons to Japan and the United States, 1981 to 2014 "/>
    <hyperlink ref="B7" location="'Data 4.3'!A1" display="Life expectancy at birth by council area with 95 per cent confidence intervals (CI), 2013-2015 (males and females)"/>
    <hyperlink ref="B8" location="'Data 4.4a (Map)'!A1" display="Life expectancy at birth by council area, upper and lower quartiles, males, 2013-2015 (map)"/>
    <hyperlink ref="B9" location="'Data 4.4b (Map)'!A1" display="Life expectancy at birth by council area, upper and lower quartiles, females, 2013-2015 (map)"/>
    <hyperlink ref="B10" location="'Data 4.5'!A1" display="Life Expectancy at Birth by Urban/Rural Classification with 95% confidence intervals (CI) , 2013-2015 (Males and Females)"/>
    <hyperlink ref="B11" location="'Data 4.6'!A1" display="Life expectancy at birth by level of deprivation with 95% confidence intervals (CI), 2013-2015 (males and females)"/>
  </hyperlinks>
  <pageMargins left="0.15748031496062992" right="0.15748031496062992" top="0.98425196850393704" bottom="0.98425196850393704" header="0.51181102362204722" footer="0.51181102362204722"/>
  <pageSetup paperSize="9" scale="57" orientation="landscape" r:id="rId1"/>
  <headerFooter alignWithMargins="0">
    <oddFooter>&amp;L© Crown Copyright 2015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workbookViewId="0">
      <selection sqref="A1:E1"/>
    </sheetView>
  </sheetViews>
  <sheetFormatPr defaultColWidth="9.28515625" defaultRowHeight="12.75"/>
  <cols>
    <col min="1" max="1" width="9.28515625" style="2"/>
    <col min="2" max="3" width="10.42578125" style="2" customWidth="1"/>
    <col min="4" max="4" width="9.28515625" style="12"/>
    <col min="5" max="7" width="9.28515625" style="2"/>
    <col min="8" max="9" width="5.42578125" style="2" customWidth="1"/>
    <col min="10" max="10" width="3.28515625" style="2" customWidth="1"/>
    <col min="11" max="12" width="3.42578125" style="2" customWidth="1"/>
    <col min="13" max="16384" width="9.28515625" style="2"/>
  </cols>
  <sheetData>
    <row r="1" spans="1:14" s="1" customFormat="1" ht="18" customHeight="1">
      <c r="A1" s="244" t="s">
        <v>72</v>
      </c>
      <c r="B1" s="244"/>
      <c r="C1" s="244"/>
      <c r="D1" s="244"/>
      <c r="E1" s="244"/>
      <c r="F1" s="244"/>
      <c r="G1" s="244"/>
      <c r="K1" s="245"/>
      <c r="L1" s="245"/>
      <c r="M1" s="246" t="s">
        <v>157</v>
      </c>
      <c r="N1" s="246"/>
    </row>
    <row r="2" spans="1:14" ht="18" customHeight="1">
      <c r="A2" s="247" t="s">
        <v>150</v>
      </c>
      <c r="B2" s="247"/>
      <c r="C2" s="247"/>
      <c r="D2" s="247"/>
      <c r="E2" s="247"/>
      <c r="F2" s="247"/>
      <c r="G2" s="247"/>
      <c r="H2" s="247"/>
      <c r="I2" s="172"/>
    </row>
    <row r="3" spans="1:14">
      <c r="A3" s="22"/>
      <c r="B3" s="23"/>
      <c r="C3" s="23"/>
      <c r="D3" s="24"/>
    </row>
    <row r="4" spans="1:14" ht="17.25" customHeight="1">
      <c r="A4" s="25" t="s">
        <v>73</v>
      </c>
      <c r="B4" s="25" t="s">
        <v>74</v>
      </c>
      <c r="C4" s="25" t="s">
        <v>75</v>
      </c>
      <c r="D4" s="26"/>
      <c r="E4" s="27"/>
    </row>
    <row r="5" spans="1:14" ht="16.5" customHeight="1">
      <c r="A5" s="23">
        <v>1981</v>
      </c>
      <c r="B5" s="28">
        <v>69.099999999999994</v>
      </c>
      <c r="C5" s="28">
        <v>75.3</v>
      </c>
      <c r="D5" s="24">
        <f>A5</f>
        <v>1981</v>
      </c>
      <c r="F5" s="28"/>
      <c r="G5" s="7"/>
      <c r="H5" s="7"/>
      <c r="I5" s="7"/>
      <c r="J5" s="7"/>
    </row>
    <row r="6" spans="1:14">
      <c r="A6" s="23">
        <v>1982</v>
      </c>
      <c r="B6" s="28">
        <v>69.3</v>
      </c>
      <c r="C6" s="28">
        <v>75.5</v>
      </c>
      <c r="D6" s="24">
        <f t="shared" ref="D6:D63" si="0">A6</f>
        <v>1982</v>
      </c>
      <c r="F6" s="28"/>
      <c r="G6" s="7"/>
      <c r="H6" s="7"/>
      <c r="I6" s="7"/>
      <c r="J6" s="7"/>
    </row>
    <row r="7" spans="1:14">
      <c r="A7" s="23">
        <v>1983</v>
      </c>
      <c r="B7" s="28">
        <v>69.599999999999994</v>
      </c>
      <c r="C7" s="28">
        <v>75.599999999999994</v>
      </c>
      <c r="D7" s="24">
        <f t="shared" si="0"/>
        <v>1983</v>
      </c>
      <c r="F7" s="28"/>
      <c r="G7" s="7"/>
      <c r="H7" s="7"/>
      <c r="I7" s="7"/>
      <c r="J7" s="7"/>
    </row>
    <row r="8" spans="1:14">
      <c r="A8" s="23">
        <v>1984</v>
      </c>
      <c r="B8" s="28">
        <v>69.900000000000006</v>
      </c>
      <c r="C8" s="28">
        <v>75.8</v>
      </c>
      <c r="D8" s="24">
        <f t="shared" si="0"/>
        <v>1984</v>
      </c>
      <c r="F8" s="28"/>
      <c r="G8" s="7"/>
      <c r="H8" s="7"/>
      <c r="I8" s="7"/>
      <c r="J8" s="7"/>
    </row>
    <row r="9" spans="1:14">
      <c r="A9" s="23">
        <v>1985</v>
      </c>
      <c r="B9" s="28">
        <v>70</v>
      </c>
      <c r="C9" s="28">
        <v>76</v>
      </c>
      <c r="D9" s="24">
        <f t="shared" si="0"/>
        <v>1985</v>
      </c>
      <c r="F9" s="28"/>
      <c r="G9" s="7"/>
      <c r="H9" s="7"/>
      <c r="I9" s="7"/>
      <c r="J9" s="7"/>
    </row>
    <row r="10" spans="1:14">
      <c r="A10" s="23">
        <v>1986</v>
      </c>
      <c r="B10" s="28">
        <v>70.2</v>
      </c>
      <c r="C10" s="28">
        <v>76.2</v>
      </c>
      <c r="D10" s="24">
        <f t="shared" si="0"/>
        <v>1986</v>
      </c>
      <c r="F10" s="28"/>
      <c r="G10" s="7"/>
      <c r="H10" s="7"/>
      <c r="I10" s="7"/>
      <c r="J10" s="7"/>
    </row>
    <row r="11" spans="1:14">
      <c r="A11" s="23">
        <v>1987</v>
      </c>
      <c r="B11" s="28">
        <v>70.400000000000006</v>
      </c>
      <c r="C11" s="28">
        <v>76.5</v>
      </c>
      <c r="D11" s="24">
        <f t="shared" si="0"/>
        <v>1987</v>
      </c>
      <c r="F11" s="28"/>
      <c r="G11" s="7"/>
      <c r="H11" s="7"/>
      <c r="I11" s="7"/>
      <c r="J11" s="7"/>
    </row>
    <row r="12" spans="1:14">
      <c r="A12" s="23">
        <v>1988</v>
      </c>
      <c r="B12" s="28">
        <v>70.599999999999994</v>
      </c>
      <c r="C12" s="28">
        <v>76.5</v>
      </c>
      <c r="D12" s="24">
        <f t="shared" si="0"/>
        <v>1988</v>
      </c>
      <c r="F12" s="28"/>
      <c r="G12" s="7"/>
      <c r="H12" s="7"/>
      <c r="I12" s="7"/>
      <c r="J12" s="7"/>
    </row>
    <row r="13" spans="1:14">
      <c r="A13" s="23">
        <v>1989</v>
      </c>
      <c r="B13" s="28">
        <v>70.8</v>
      </c>
      <c r="C13" s="28">
        <v>76.599999999999994</v>
      </c>
      <c r="D13" s="24">
        <f t="shared" si="0"/>
        <v>1989</v>
      </c>
      <c r="F13" s="28"/>
      <c r="G13" s="7"/>
      <c r="H13" s="7"/>
      <c r="I13" s="7"/>
      <c r="J13" s="7"/>
    </row>
    <row r="14" spans="1:14">
      <c r="A14" s="23">
        <v>1990</v>
      </c>
      <c r="B14" s="28">
        <v>71.099999999999994</v>
      </c>
      <c r="C14" s="28">
        <v>76.7</v>
      </c>
      <c r="D14" s="24">
        <f t="shared" si="0"/>
        <v>1990</v>
      </c>
      <c r="F14" s="28"/>
      <c r="G14" s="7"/>
      <c r="H14" s="7"/>
      <c r="I14" s="7"/>
      <c r="J14" s="7"/>
    </row>
    <row r="15" spans="1:14">
      <c r="A15" s="23">
        <v>1991</v>
      </c>
      <c r="B15" s="28">
        <v>71.400000000000006</v>
      </c>
      <c r="C15" s="28">
        <v>77.099999999999994</v>
      </c>
      <c r="D15" s="24">
        <f t="shared" si="0"/>
        <v>1991</v>
      </c>
      <c r="F15" s="28"/>
      <c r="G15" s="7"/>
      <c r="H15" s="7"/>
      <c r="I15" s="7"/>
      <c r="J15" s="7"/>
    </row>
    <row r="16" spans="1:14">
      <c r="A16" s="23">
        <v>1992</v>
      </c>
      <c r="B16" s="28">
        <v>71.5</v>
      </c>
      <c r="C16" s="28">
        <v>77.099999999999994</v>
      </c>
      <c r="D16" s="24">
        <f t="shared" si="0"/>
        <v>1992</v>
      </c>
      <c r="F16" s="28"/>
      <c r="G16" s="7"/>
      <c r="H16" s="7"/>
      <c r="I16" s="7"/>
      <c r="J16" s="7"/>
    </row>
    <row r="17" spans="1:10">
      <c r="A17" s="23">
        <v>1993</v>
      </c>
      <c r="B17" s="28">
        <v>71.7</v>
      </c>
      <c r="C17" s="28">
        <v>77.3</v>
      </c>
      <c r="D17" s="24">
        <f t="shared" si="0"/>
        <v>1993</v>
      </c>
      <c r="F17" s="28"/>
      <c r="G17" s="7"/>
      <c r="H17" s="7"/>
      <c r="I17" s="7"/>
      <c r="J17" s="7"/>
    </row>
    <row r="18" spans="1:10">
      <c r="A18" s="23">
        <v>1994</v>
      </c>
      <c r="B18" s="28">
        <v>71.900000000000006</v>
      </c>
      <c r="C18" s="28">
        <v>77.400000000000006</v>
      </c>
      <c r="D18" s="24">
        <f t="shared" si="0"/>
        <v>1994</v>
      </c>
      <c r="F18" s="28"/>
      <c r="G18" s="7"/>
      <c r="H18" s="7"/>
      <c r="I18" s="7"/>
      <c r="J18" s="7"/>
    </row>
    <row r="19" spans="1:10">
      <c r="A19" s="23">
        <v>1995</v>
      </c>
      <c r="B19" s="28">
        <v>72.099999999999994</v>
      </c>
      <c r="C19" s="28">
        <v>77.7</v>
      </c>
      <c r="D19" s="24">
        <f t="shared" si="0"/>
        <v>1995</v>
      </c>
      <c r="F19" s="28"/>
      <c r="G19" s="7"/>
      <c r="H19" s="7"/>
      <c r="I19" s="7"/>
      <c r="J19" s="7"/>
    </row>
    <row r="20" spans="1:10">
      <c r="A20" s="23">
        <v>1996</v>
      </c>
      <c r="B20" s="28">
        <v>72.2</v>
      </c>
      <c r="C20" s="28">
        <v>77.900000000000006</v>
      </c>
      <c r="D20" s="24">
        <f t="shared" si="0"/>
        <v>1996</v>
      </c>
      <c r="F20" s="28"/>
      <c r="G20" s="7"/>
      <c r="H20" s="7"/>
      <c r="I20" s="7"/>
      <c r="J20" s="7"/>
    </row>
    <row r="21" spans="1:10">
      <c r="A21" s="23">
        <v>1997</v>
      </c>
      <c r="B21" s="28">
        <v>72.400000000000006</v>
      </c>
      <c r="C21" s="28">
        <v>78</v>
      </c>
      <c r="D21" s="24">
        <f t="shared" si="0"/>
        <v>1997</v>
      </c>
      <c r="F21" s="28"/>
      <c r="G21" s="7"/>
      <c r="H21" s="7"/>
      <c r="I21" s="7"/>
      <c r="J21" s="7"/>
    </row>
    <row r="22" spans="1:10">
      <c r="A22" s="23">
        <v>1998</v>
      </c>
      <c r="B22" s="28">
        <v>72.599999999999994</v>
      </c>
      <c r="C22" s="28">
        <v>78.2</v>
      </c>
      <c r="D22" s="24">
        <f t="shared" si="0"/>
        <v>1998</v>
      </c>
      <c r="F22" s="28"/>
      <c r="G22" s="7"/>
      <c r="H22" s="7"/>
      <c r="I22" s="7"/>
      <c r="J22" s="7"/>
    </row>
    <row r="23" spans="1:10">
      <c r="A23" s="23">
        <v>1999</v>
      </c>
      <c r="B23" s="28">
        <v>72.8</v>
      </c>
      <c r="C23" s="28">
        <v>78.400000000000006</v>
      </c>
      <c r="D23" s="24">
        <f t="shared" si="0"/>
        <v>1999</v>
      </c>
      <c r="F23" s="28"/>
      <c r="G23" s="7"/>
      <c r="H23" s="7"/>
      <c r="I23" s="7"/>
      <c r="J23" s="7"/>
    </row>
    <row r="24" spans="1:10">
      <c r="A24" s="23">
        <v>2000</v>
      </c>
      <c r="B24" s="28">
        <v>73.099999999999994</v>
      </c>
      <c r="C24" s="28">
        <v>78.599999999999994</v>
      </c>
      <c r="D24" s="24">
        <f t="shared" si="0"/>
        <v>2000</v>
      </c>
      <c r="F24" s="28"/>
      <c r="G24" s="7"/>
      <c r="H24" s="7"/>
      <c r="I24" s="7"/>
      <c r="J24" s="7"/>
    </row>
    <row r="25" spans="1:10">
      <c r="A25" s="23">
        <v>2001</v>
      </c>
      <c r="B25" s="28">
        <v>73.3</v>
      </c>
      <c r="C25" s="28">
        <v>78.8</v>
      </c>
      <c r="D25" s="24">
        <f t="shared" si="0"/>
        <v>2001</v>
      </c>
      <c r="F25" s="28"/>
      <c r="G25" s="7"/>
      <c r="H25" s="7"/>
      <c r="I25" s="7"/>
      <c r="J25" s="7"/>
    </row>
    <row r="26" spans="1:10">
      <c r="A26" s="23">
        <v>2002</v>
      </c>
      <c r="B26" s="28">
        <v>73.5</v>
      </c>
      <c r="C26" s="28">
        <v>78.900000000000006</v>
      </c>
      <c r="D26" s="24">
        <f t="shared" si="0"/>
        <v>2002</v>
      </c>
      <c r="F26" s="28"/>
      <c r="G26" s="7"/>
      <c r="H26" s="7"/>
      <c r="I26" s="7"/>
      <c r="J26" s="7"/>
    </row>
    <row r="27" spans="1:10">
      <c r="A27" s="23">
        <v>2003</v>
      </c>
      <c r="B27" s="28">
        <v>73.8</v>
      </c>
      <c r="C27" s="28">
        <v>79.099999999999994</v>
      </c>
      <c r="D27" s="24">
        <f t="shared" si="0"/>
        <v>2003</v>
      </c>
      <c r="F27" s="28"/>
      <c r="G27" s="7"/>
      <c r="H27" s="7"/>
      <c r="I27" s="7"/>
      <c r="J27" s="7"/>
    </row>
    <row r="28" spans="1:10">
      <c r="A28" s="23">
        <v>2004</v>
      </c>
      <c r="B28" s="28">
        <v>74.2</v>
      </c>
      <c r="C28" s="28">
        <v>79.2</v>
      </c>
      <c r="D28" s="24">
        <f t="shared" si="0"/>
        <v>2004</v>
      </c>
      <c r="F28" s="28"/>
      <c r="G28" s="7"/>
      <c r="H28" s="7"/>
      <c r="I28" s="7"/>
      <c r="J28" s="7"/>
    </row>
    <row r="29" spans="1:10">
      <c r="A29" s="23">
        <v>2005</v>
      </c>
      <c r="B29" s="28">
        <v>74.599999999999994</v>
      </c>
      <c r="C29" s="28">
        <v>79.5</v>
      </c>
      <c r="D29" s="24">
        <f t="shared" si="0"/>
        <v>2005</v>
      </c>
      <c r="F29" s="28"/>
      <c r="G29" s="7"/>
      <c r="H29" s="7"/>
      <c r="I29" s="7"/>
    </row>
    <row r="30" spans="1:10">
      <c r="A30" s="23">
        <v>2006</v>
      </c>
      <c r="B30" s="28">
        <v>74.8</v>
      </c>
      <c r="C30" s="28">
        <v>79.7</v>
      </c>
      <c r="D30" s="24">
        <f t="shared" si="0"/>
        <v>2006</v>
      </c>
      <c r="F30" s="28"/>
      <c r="G30" s="7"/>
      <c r="H30" s="7"/>
      <c r="I30" s="7"/>
    </row>
    <row r="31" spans="1:10">
      <c r="A31" s="23">
        <v>2007</v>
      </c>
      <c r="B31" s="28">
        <v>75</v>
      </c>
      <c r="C31" s="28">
        <v>79.8</v>
      </c>
      <c r="D31" s="24">
        <f t="shared" si="0"/>
        <v>2007</v>
      </c>
      <c r="F31" s="28"/>
      <c r="G31" s="7"/>
      <c r="H31" s="7"/>
      <c r="I31" s="7"/>
    </row>
    <row r="32" spans="1:10">
      <c r="A32" s="23">
        <v>2008</v>
      </c>
      <c r="B32" s="28">
        <v>75.3</v>
      </c>
      <c r="C32" s="28">
        <v>80.099999999999994</v>
      </c>
      <c r="D32" s="24">
        <f t="shared" si="0"/>
        <v>2008</v>
      </c>
      <c r="F32" s="28"/>
      <c r="G32" s="7"/>
      <c r="H32" s="7"/>
      <c r="I32" s="7"/>
    </row>
    <row r="33" spans="1:9">
      <c r="A33" s="23">
        <v>2009</v>
      </c>
      <c r="B33" s="29">
        <v>75.8</v>
      </c>
      <c r="C33" s="29">
        <v>80.3</v>
      </c>
      <c r="D33" s="24">
        <f t="shared" si="0"/>
        <v>2009</v>
      </c>
      <c r="F33" s="28"/>
      <c r="G33" s="7"/>
      <c r="H33" s="7"/>
      <c r="I33" s="7"/>
    </row>
    <row r="34" spans="1:9">
      <c r="A34" s="23">
        <v>2010</v>
      </c>
      <c r="B34" s="28">
        <v>76.2</v>
      </c>
      <c r="C34" s="28">
        <v>80.599999999999994</v>
      </c>
      <c r="D34" s="24">
        <f t="shared" si="0"/>
        <v>2010</v>
      </c>
      <c r="F34" s="28"/>
      <c r="G34" s="7"/>
      <c r="H34" s="29"/>
    </row>
    <row r="35" spans="1:9">
      <c r="A35" s="23">
        <v>2011</v>
      </c>
      <c r="B35" s="29">
        <v>76.5</v>
      </c>
      <c r="C35" s="29">
        <v>80.8</v>
      </c>
      <c r="D35" s="24">
        <f t="shared" si="0"/>
        <v>2011</v>
      </c>
      <c r="F35" s="28"/>
      <c r="G35" s="7"/>
      <c r="H35" s="7"/>
      <c r="I35" s="7"/>
    </row>
    <row r="36" spans="1:9">
      <c r="A36" s="23">
        <v>2012</v>
      </c>
      <c r="B36" s="29">
        <v>76.8</v>
      </c>
      <c r="C36" s="29">
        <v>80.900000000000006</v>
      </c>
      <c r="D36" s="24">
        <f t="shared" si="0"/>
        <v>2012</v>
      </c>
      <c r="F36" s="28"/>
      <c r="G36" s="7"/>
      <c r="H36" s="7"/>
      <c r="I36" s="7"/>
    </row>
    <row r="37" spans="1:9">
      <c r="A37" s="23">
        <v>2013</v>
      </c>
      <c r="B37" s="29">
        <v>77.05</v>
      </c>
      <c r="C37" s="29">
        <v>81.06</v>
      </c>
      <c r="D37" s="24">
        <f>A37</f>
        <v>2013</v>
      </c>
      <c r="E37" s="7"/>
      <c r="F37" s="28"/>
      <c r="G37" s="7"/>
      <c r="H37" s="7"/>
      <c r="I37" s="7"/>
    </row>
    <row r="38" spans="1:9">
      <c r="A38" s="30">
        <v>2014</v>
      </c>
      <c r="B38" s="29">
        <v>77.09</v>
      </c>
      <c r="C38" s="29">
        <v>81.14</v>
      </c>
      <c r="D38" s="24">
        <f>A38</f>
        <v>2014</v>
      </c>
      <c r="E38" s="7"/>
      <c r="F38" s="7"/>
      <c r="G38" s="7"/>
      <c r="H38" s="7"/>
      <c r="I38" s="7"/>
    </row>
    <row r="39" spans="1:9">
      <c r="A39" s="23">
        <v>2015</v>
      </c>
      <c r="B39" s="29">
        <v>76.632174900045399</v>
      </c>
      <c r="C39" s="29">
        <v>80.710766178537796</v>
      </c>
      <c r="D39" s="24">
        <f t="shared" si="0"/>
        <v>2015</v>
      </c>
      <c r="E39" s="7"/>
      <c r="F39" s="7"/>
      <c r="H39" s="7"/>
      <c r="I39" s="7"/>
    </row>
    <row r="40" spans="1:9">
      <c r="A40" s="23">
        <v>2016</v>
      </c>
      <c r="B40" s="29">
        <v>77.665102302053995</v>
      </c>
      <c r="C40" s="29">
        <v>81.5349299065292</v>
      </c>
      <c r="D40" s="24">
        <f t="shared" si="0"/>
        <v>2016</v>
      </c>
      <c r="E40" s="7"/>
      <c r="F40" s="7"/>
      <c r="H40" s="7"/>
      <c r="I40" s="7"/>
    </row>
    <row r="41" spans="1:9">
      <c r="A41" s="23">
        <v>2017</v>
      </c>
      <c r="B41" s="29">
        <v>77.932229778998405</v>
      </c>
      <c r="C41" s="29">
        <v>81.706372796302404</v>
      </c>
      <c r="D41" s="24">
        <f t="shared" si="0"/>
        <v>2017</v>
      </c>
      <c r="E41" s="7"/>
      <c r="F41" s="7"/>
      <c r="H41" s="7"/>
      <c r="I41" s="7"/>
    </row>
    <row r="42" spans="1:9">
      <c r="A42" s="23">
        <v>2018</v>
      </c>
      <c r="B42" s="29">
        <v>78.194309467209806</v>
      </c>
      <c r="C42" s="29">
        <v>81.877311684792005</v>
      </c>
      <c r="D42" s="24">
        <f t="shared" si="0"/>
        <v>2018</v>
      </c>
      <c r="E42" s="7"/>
      <c r="F42" s="7"/>
      <c r="H42" s="7"/>
      <c r="I42" s="7"/>
    </row>
    <row r="43" spans="1:9">
      <c r="A43" s="23">
        <v>2019</v>
      </c>
      <c r="B43" s="29">
        <v>78.451098431554399</v>
      </c>
      <c r="C43" s="29">
        <v>82.047448017535899</v>
      </c>
      <c r="D43" s="24">
        <f t="shared" si="0"/>
        <v>2019</v>
      </c>
      <c r="E43" s="7"/>
      <c r="F43" s="7"/>
      <c r="H43" s="7"/>
      <c r="I43" s="7"/>
    </row>
    <row r="44" spans="1:9">
      <c r="A44" s="23">
        <v>2020</v>
      </c>
      <c r="B44" s="29">
        <v>78.702353622399102</v>
      </c>
      <c r="C44" s="29">
        <v>82.216474115186102</v>
      </c>
      <c r="D44" s="24">
        <f t="shared" si="0"/>
        <v>2020</v>
      </c>
      <c r="E44" s="7"/>
      <c r="F44" s="7"/>
      <c r="H44" s="7"/>
      <c r="I44" s="7"/>
    </row>
    <row r="45" spans="1:9">
      <c r="A45" s="23">
        <v>2021</v>
      </c>
      <c r="B45" s="29">
        <v>78.947840019684307</v>
      </c>
      <c r="C45" s="29">
        <v>82.384082810741006</v>
      </c>
      <c r="D45" s="24">
        <f t="shared" si="0"/>
        <v>2021</v>
      </c>
      <c r="E45" s="7"/>
      <c r="F45" s="7"/>
      <c r="H45" s="7"/>
      <c r="I45" s="7"/>
    </row>
    <row r="46" spans="1:9">
      <c r="A46" s="23">
        <v>2022</v>
      </c>
      <c r="B46" s="29">
        <v>79.187338194481597</v>
      </c>
      <c r="C46" s="29">
        <v>82.549974078977897</v>
      </c>
      <c r="D46" s="24">
        <f t="shared" si="0"/>
        <v>2022</v>
      </c>
      <c r="E46" s="7"/>
      <c r="F46" s="7"/>
      <c r="H46" s="7"/>
      <c r="I46" s="7"/>
    </row>
    <row r="47" spans="1:9">
      <c r="A47" s="23">
        <v>2023</v>
      </c>
      <c r="B47" s="29">
        <v>79.420648427802107</v>
      </c>
      <c r="C47" s="29">
        <v>82.713862384371893</v>
      </c>
      <c r="D47" s="24">
        <f t="shared" si="0"/>
        <v>2023</v>
      </c>
      <c r="E47" s="7"/>
      <c r="F47" s="7"/>
      <c r="H47" s="7"/>
      <c r="I47" s="7"/>
    </row>
    <row r="48" spans="1:9">
      <c r="A48" s="23">
        <v>2024</v>
      </c>
      <c r="B48" s="29">
        <v>79.647595840384099</v>
      </c>
      <c r="C48" s="29">
        <v>82.875485283678302</v>
      </c>
      <c r="D48" s="24">
        <f t="shared" si="0"/>
        <v>2024</v>
      </c>
      <c r="E48" s="7"/>
      <c r="F48" s="7"/>
      <c r="H48" s="7"/>
      <c r="I48" s="7"/>
    </row>
    <row r="49" spans="1:9">
      <c r="A49" s="23">
        <v>2025</v>
      </c>
      <c r="B49" s="29">
        <v>79.868035261497496</v>
      </c>
      <c r="C49" s="29">
        <v>83.034610134995901</v>
      </c>
      <c r="D49" s="24">
        <f t="shared" si="0"/>
        <v>2025</v>
      </c>
      <c r="E49" s="7"/>
      <c r="F49" s="7"/>
      <c r="H49" s="7"/>
      <c r="I49" s="7"/>
    </row>
    <row r="50" spans="1:9">
      <c r="A50" s="23">
        <v>2026</v>
      </c>
      <c r="B50" s="29">
        <v>80.075213853407803</v>
      </c>
      <c r="C50" s="29">
        <v>83.186674772391797</v>
      </c>
      <c r="D50" s="24">
        <f t="shared" si="0"/>
        <v>2026</v>
      </c>
      <c r="E50" s="7"/>
      <c r="F50" s="7"/>
      <c r="H50" s="7"/>
      <c r="I50" s="7"/>
    </row>
    <row r="51" spans="1:9">
      <c r="A51" s="23">
        <v>2027</v>
      </c>
      <c r="B51" s="29">
        <v>80.275661920758495</v>
      </c>
      <c r="C51" s="29">
        <v>83.335870916446794</v>
      </c>
      <c r="D51" s="24">
        <f t="shared" si="0"/>
        <v>2027</v>
      </c>
      <c r="E51" s="7"/>
      <c r="F51" s="7"/>
      <c r="H51" s="7"/>
      <c r="I51" s="7"/>
    </row>
    <row r="52" spans="1:9">
      <c r="A52" s="23">
        <v>2028</v>
      </c>
      <c r="B52" s="29">
        <v>80.476130091026306</v>
      </c>
      <c r="C52" s="29">
        <v>83.486510555352197</v>
      </c>
      <c r="D52" s="24">
        <f t="shared" si="0"/>
        <v>2028</v>
      </c>
      <c r="E52" s="7"/>
      <c r="F52" s="7"/>
      <c r="H52" s="7"/>
      <c r="I52" s="7"/>
    </row>
    <row r="53" spans="1:9">
      <c r="A53" s="23">
        <v>2029</v>
      </c>
      <c r="B53" s="29">
        <v>80.669826467122903</v>
      </c>
      <c r="C53" s="29">
        <v>83.6340892437603</v>
      </c>
      <c r="D53" s="24">
        <f t="shared" si="0"/>
        <v>2029</v>
      </c>
      <c r="E53" s="7"/>
      <c r="F53" s="7"/>
      <c r="H53" s="7"/>
      <c r="I53" s="7"/>
    </row>
    <row r="54" spans="1:9">
      <c r="A54" s="23">
        <v>2030</v>
      </c>
      <c r="B54" s="29">
        <v>80.856766367065006</v>
      </c>
      <c r="C54" s="29">
        <v>83.778573054005705</v>
      </c>
      <c r="D54" s="24">
        <f t="shared" si="0"/>
        <v>2030</v>
      </c>
      <c r="E54" s="7"/>
      <c r="F54" s="7"/>
      <c r="H54" s="7"/>
      <c r="I54" s="7"/>
    </row>
    <row r="55" spans="1:9">
      <c r="A55" s="23">
        <v>2031</v>
      </c>
      <c r="B55" s="29">
        <v>81.036998399190097</v>
      </c>
      <c r="C55" s="29">
        <v>83.919965815845401</v>
      </c>
      <c r="D55" s="24">
        <f t="shared" si="0"/>
        <v>2031</v>
      </c>
      <c r="E55" s="7"/>
      <c r="F55" s="7"/>
      <c r="H55" s="7"/>
      <c r="I55" s="7"/>
    </row>
    <row r="56" spans="1:9">
      <c r="A56" s="23">
        <v>2032</v>
      </c>
      <c r="B56" s="29">
        <v>81.210606857141599</v>
      </c>
      <c r="C56" s="29">
        <v>84.058307068890002</v>
      </c>
      <c r="D56" s="24">
        <f t="shared" si="0"/>
        <v>2032</v>
      </c>
      <c r="E56" s="7"/>
      <c r="F56" s="7"/>
    </row>
    <row r="57" spans="1:9">
      <c r="A57" s="23">
        <v>2033</v>
      </c>
      <c r="B57" s="29">
        <v>81.377713455992605</v>
      </c>
      <c r="C57" s="29">
        <v>84.193670408627696</v>
      </c>
      <c r="D57" s="24">
        <f t="shared" si="0"/>
        <v>2033</v>
      </c>
      <c r="E57" s="7"/>
      <c r="F57" s="7"/>
    </row>
    <row r="58" spans="1:9">
      <c r="A58" s="23">
        <v>2034</v>
      </c>
      <c r="B58" s="29">
        <v>81.538478712262602</v>
      </c>
      <c r="C58" s="29">
        <v>84.326158592248603</v>
      </c>
      <c r="D58" s="24">
        <f t="shared" si="0"/>
        <v>2034</v>
      </c>
      <c r="E58" s="7"/>
      <c r="F58" s="7"/>
    </row>
    <row r="59" spans="1:9">
      <c r="A59" s="23">
        <v>2035</v>
      </c>
      <c r="B59" s="29">
        <v>81.693106153232705</v>
      </c>
      <c r="C59" s="29">
        <v>84.455901303851505</v>
      </c>
      <c r="D59" s="24">
        <f t="shared" si="0"/>
        <v>2035</v>
      </c>
      <c r="E59" s="7"/>
      <c r="F59" s="7"/>
    </row>
    <row r="60" spans="1:9">
      <c r="A60" s="23">
        <v>2036</v>
      </c>
      <c r="B60" s="28">
        <v>81.843429458752198</v>
      </c>
      <c r="C60" s="28">
        <v>84.583053951773095</v>
      </c>
      <c r="D60" s="24">
        <f t="shared" si="0"/>
        <v>2036</v>
      </c>
      <c r="E60" s="7"/>
      <c r="F60" s="7"/>
    </row>
    <row r="61" spans="1:9">
      <c r="A61" s="23">
        <v>2037</v>
      </c>
      <c r="B61" s="28">
        <v>81.9882441344906</v>
      </c>
      <c r="C61" s="28">
        <v>84.707799918907099</v>
      </c>
      <c r="D61" s="24">
        <f t="shared" si="0"/>
        <v>2037</v>
      </c>
      <c r="E61" s="7"/>
      <c r="F61" s="7"/>
    </row>
    <row r="62" spans="1:9">
      <c r="A62" s="23">
        <v>2038</v>
      </c>
      <c r="B62" s="28">
        <v>82.126339517179204</v>
      </c>
      <c r="C62" s="28">
        <v>84.830365300579103</v>
      </c>
      <c r="D62" s="24">
        <f t="shared" si="0"/>
        <v>2038</v>
      </c>
      <c r="E62" s="7"/>
      <c r="F62" s="7"/>
    </row>
    <row r="63" spans="1:9">
      <c r="A63" s="31">
        <v>2039</v>
      </c>
      <c r="B63" s="32">
        <v>82.260107437035401</v>
      </c>
      <c r="C63" s="32">
        <v>84.951103410091903</v>
      </c>
      <c r="D63" s="24">
        <f t="shared" si="0"/>
        <v>2039</v>
      </c>
      <c r="E63" s="7"/>
      <c r="F63" s="7"/>
      <c r="G63" s="7"/>
    </row>
    <row r="64" spans="1:9">
      <c r="B64" s="23"/>
      <c r="C64" s="23"/>
      <c r="D64" s="24"/>
    </row>
    <row r="65" spans="1:14" ht="10.5" customHeight="1">
      <c r="A65" s="248" t="s">
        <v>1</v>
      </c>
      <c r="B65" s="248"/>
    </row>
    <row r="66" spans="1:14" ht="11.25" customHeight="1">
      <c r="A66" s="249" t="s">
        <v>76</v>
      </c>
      <c r="B66" s="249"/>
      <c r="C66" s="249"/>
      <c r="D66" s="249"/>
      <c r="E66" s="249"/>
      <c r="F66" s="249"/>
      <c r="G66" s="249"/>
      <c r="H66" s="249"/>
      <c r="I66" s="249"/>
    </row>
    <row r="67" spans="1:14" ht="11.25" customHeight="1">
      <c r="A67" s="242" t="s">
        <v>77</v>
      </c>
      <c r="B67" s="242"/>
      <c r="C67" s="242"/>
      <c r="D67" s="242"/>
      <c r="E67" s="242"/>
      <c r="F67" s="242"/>
      <c r="G67" s="242"/>
      <c r="H67" s="242"/>
      <c r="I67" s="242"/>
      <c r="J67" s="242"/>
      <c r="K67" s="242"/>
      <c r="L67" s="165"/>
      <c r="M67" s="165"/>
      <c r="N67" s="165"/>
    </row>
    <row r="68" spans="1:14" s="167" customFormat="1" ht="11.25" customHeight="1">
      <c r="A68" s="242"/>
      <c r="B68" s="242"/>
      <c r="C68" s="242"/>
      <c r="D68" s="242"/>
      <c r="E68" s="242"/>
      <c r="F68" s="242"/>
      <c r="G68" s="242"/>
      <c r="H68" s="242"/>
      <c r="I68" s="242"/>
      <c r="J68" s="242"/>
      <c r="K68" s="242"/>
      <c r="L68" s="165"/>
      <c r="M68" s="165"/>
      <c r="N68" s="165"/>
    </row>
    <row r="69" spans="1:14" ht="11.25" customHeight="1">
      <c r="A69" s="242" t="s">
        <v>78</v>
      </c>
      <c r="B69" s="242"/>
      <c r="C69" s="242"/>
      <c r="D69" s="242"/>
      <c r="E69" s="242"/>
      <c r="F69" s="242"/>
      <c r="G69" s="242"/>
      <c r="H69" s="242"/>
      <c r="I69" s="242"/>
      <c r="J69" s="242"/>
      <c r="K69" s="165"/>
    </row>
    <row r="70" spans="1:14" s="167" customFormat="1" ht="11.25" customHeight="1">
      <c r="A70" s="242"/>
      <c r="B70" s="242"/>
      <c r="C70" s="242"/>
      <c r="D70" s="242"/>
      <c r="E70" s="242"/>
      <c r="F70" s="242"/>
      <c r="G70" s="242"/>
      <c r="H70" s="242"/>
      <c r="I70" s="242"/>
      <c r="J70" s="242"/>
      <c r="K70" s="165"/>
    </row>
    <row r="71" spans="1:14" ht="10.5" customHeight="1">
      <c r="B71" s="6"/>
    </row>
    <row r="72" spans="1:14" ht="10.5" customHeight="1">
      <c r="A72" s="243" t="s">
        <v>63</v>
      </c>
      <c r="B72" s="243"/>
      <c r="C72" s="243"/>
    </row>
  </sheetData>
  <mergeCells count="9">
    <mergeCell ref="A69:J70"/>
    <mergeCell ref="A72:C72"/>
    <mergeCell ref="A1:G1"/>
    <mergeCell ref="K1:L1"/>
    <mergeCell ref="M1:N1"/>
    <mergeCell ref="A2:H2"/>
    <mergeCell ref="A65:B65"/>
    <mergeCell ref="A67:K68"/>
    <mergeCell ref="A66:I66"/>
  </mergeCells>
  <hyperlinks>
    <hyperlink ref="M1:N1" location="Contents!A1" display="Back to Contents"/>
  </hyperlinks>
  <pageMargins left="0.15748031496062992" right="0.15748031496062992" top="0.98425196850393704" bottom="0.98425196850393704" header="0.51181102362204722" footer="0.51181102362204722"/>
  <pageSetup paperSize="9" scale="52" orientation="landscape" r:id="rId1"/>
  <headerFooter alignWithMargins="0">
    <oddFooter>&amp;L© Crown Copyright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56"/>
  <sheetViews>
    <sheetView showGridLines="0" zoomScaleNormal="100" workbookViewId="0">
      <selection sqref="A1:E1"/>
    </sheetView>
  </sheetViews>
  <sheetFormatPr defaultColWidth="9.28515625" defaultRowHeight="15"/>
  <cols>
    <col min="1" max="1" width="29.7109375" style="58" customWidth="1"/>
    <col min="2" max="3" width="10.7109375" style="1" customWidth="1"/>
    <col min="4" max="4" width="10.7109375" style="33" customWidth="1"/>
    <col min="5" max="11" width="10.7109375" style="1" customWidth="1"/>
    <col min="12" max="12" width="10.42578125" style="1" customWidth="1"/>
    <col min="13" max="13" width="10.28515625" style="1" customWidth="1"/>
    <col min="14" max="14" width="9.28515625" style="1"/>
    <col min="15" max="15" width="10.28515625" style="1" customWidth="1"/>
    <col min="16" max="34" width="9.28515625" style="1"/>
    <col min="35" max="35" width="9.28515625" style="17"/>
    <col min="36" max="36" width="29.7109375" style="1" customWidth="1"/>
    <col min="37" max="254" width="9.28515625" style="1"/>
    <col min="255" max="255" width="56.28515625" style="1" customWidth="1"/>
    <col min="256" max="265" width="10.7109375" style="1" customWidth="1"/>
    <col min="266" max="266" width="10.42578125" style="1" customWidth="1"/>
    <col min="267" max="267" width="10.28515625" style="1" customWidth="1"/>
    <col min="268" max="268" width="9.28515625" style="1"/>
    <col min="269" max="269" width="10.28515625" style="1" customWidth="1"/>
    <col min="270" max="510" width="9.28515625" style="1"/>
    <col min="511" max="511" width="56.28515625" style="1" customWidth="1"/>
    <col min="512" max="521" width="10.7109375" style="1" customWidth="1"/>
    <col min="522" max="522" width="10.42578125" style="1" customWidth="1"/>
    <col min="523" max="523" width="10.28515625" style="1" customWidth="1"/>
    <col min="524" max="524" width="9.28515625" style="1"/>
    <col min="525" max="525" width="10.28515625" style="1" customWidth="1"/>
    <col min="526" max="766" width="9.28515625" style="1"/>
    <col min="767" max="767" width="56.28515625" style="1" customWidth="1"/>
    <col min="768" max="777" width="10.7109375" style="1" customWidth="1"/>
    <col min="778" max="778" width="10.42578125" style="1" customWidth="1"/>
    <col min="779" max="779" width="10.28515625" style="1" customWidth="1"/>
    <col min="780" max="780" width="9.28515625" style="1"/>
    <col min="781" max="781" width="10.28515625" style="1" customWidth="1"/>
    <col min="782" max="1022" width="9.28515625" style="1"/>
    <col min="1023" max="1023" width="56.28515625" style="1" customWidth="1"/>
    <col min="1024" max="1033" width="10.7109375" style="1" customWidth="1"/>
    <col min="1034" max="1034" width="10.42578125" style="1" customWidth="1"/>
    <col min="1035" max="1035" width="10.28515625" style="1" customWidth="1"/>
    <col min="1036" max="1036" width="9.28515625" style="1"/>
    <col min="1037" max="1037" width="10.28515625" style="1" customWidth="1"/>
    <col min="1038" max="1278" width="9.28515625" style="1"/>
    <col min="1279" max="1279" width="56.28515625" style="1" customWidth="1"/>
    <col min="1280" max="1289" width="10.7109375" style="1" customWidth="1"/>
    <col min="1290" max="1290" width="10.42578125" style="1" customWidth="1"/>
    <col min="1291" max="1291" width="10.28515625" style="1" customWidth="1"/>
    <col min="1292" max="1292" width="9.28515625" style="1"/>
    <col min="1293" max="1293" width="10.28515625" style="1" customWidth="1"/>
    <col min="1294" max="1534" width="9.28515625" style="1"/>
    <col min="1535" max="1535" width="56.28515625" style="1" customWidth="1"/>
    <col min="1536" max="1545" width="10.7109375" style="1" customWidth="1"/>
    <col min="1546" max="1546" width="10.42578125" style="1" customWidth="1"/>
    <col min="1547" max="1547" width="10.28515625" style="1" customWidth="1"/>
    <col min="1548" max="1548" width="9.28515625" style="1"/>
    <col min="1549" max="1549" width="10.28515625" style="1" customWidth="1"/>
    <col min="1550" max="1790" width="9.28515625" style="1"/>
    <col min="1791" max="1791" width="56.28515625" style="1" customWidth="1"/>
    <col min="1792" max="1801" width="10.7109375" style="1" customWidth="1"/>
    <col min="1802" max="1802" width="10.42578125" style="1" customWidth="1"/>
    <col min="1803" max="1803" width="10.28515625" style="1" customWidth="1"/>
    <col min="1804" max="1804" width="9.28515625" style="1"/>
    <col min="1805" max="1805" width="10.28515625" style="1" customWidth="1"/>
    <col min="1806" max="2046" width="9.28515625" style="1"/>
    <col min="2047" max="2047" width="56.28515625" style="1" customWidth="1"/>
    <col min="2048" max="2057" width="10.7109375" style="1" customWidth="1"/>
    <col min="2058" max="2058" width="10.42578125" style="1" customWidth="1"/>
    <col min="2059" max="2059" width="10.28515625" style="1" customWidth="1"/>
    <col min="2060" max="2060" width="9.28515625" style="1"/>
    <col min="2061" max="2061" width="10.28515625" style="1" customWidth="1"/>
    <col min="2062" max="2302" width="9.28515625" style="1"/>
    <col min="2303" max="2303" width="56.28515625" style="1" customWidth="1"/>
    <col min="2304" max="2313" width="10.7109375" style="1" customWidth="1"/>
    <col min="2314" max="2314" width="10.42578125" style="1" customWidth="1"/>
    <col min="2315" max="2315" width="10.28515625" style="1" customWidth="1"/>
    <col min="2316" max="2316" width="9.28515625" style="1"/>
    <col min="2317" max="2317" width="10.28515625" style="1" customWidth="1"/>
    <col min="2318" max="2558" width="9.28515625" style="1"/>
    <col min="2559" max="2559" width="56.28515625" style="1" customWidth="1"/>
    <col min="2560" max="2569" width="10.7109375" style="1" customWidth="1"/>
    <col min="2570" max="2570" width="10.42578125" style="1" customWidth="1"/>
    <col min="2571" max="2571" width="10.28515625" style="1" customWidth="1"/>
    <col min="2572" max="2572" width="9.28515625" style="1"/>
    <col min="2573" max="2573" width="10.28515625" style="1" customWidth="1"/>
    <col min="2574" max="2814" width="9.28515625" style="1"/>
    <col min="2815" max="2815" width="56.28515625" style="1" customWidth="1"/>
    <col min="2816" max="2825" width="10.7109375" style="1" customWidth="1"/>
    <col min="2826" max="2826" width="10.42578125" style="1" customWidth="1"/>
    <col min="2827" max="2827" width="10.28515625" style="1" customWidth="1"/>
    <col min="2828" max="2828" width="9.28515625" style="1"/>
    <col min="2829" max="2829" width="10.28515625" style="1" customWidth="1"/>
    <col min="2830" max="3070" width="9.28515625" style="1"/>
    <col min="3071" max="3071" width="56.28515625" style="1" customWidth="1"/>
    <col min="3072" max="3081" width="10.7109375" style="1" customWidth="1"/>
    <col min="3082" max="3082" width="10.42578125" style="1" customWidth="1"/>
    <col min="3083" max="3083" width="10.28515625" style="1" customWidth="1"/>
    <col min="3084" max="3084" width="9.28515625" style="1"/>
    <col min="3085" max="3085" width="10.28515625" style="1" customWidth="1"/>
    <col min="3086" max="3326" width="9.28515625" style="1"/>
    <col min="3327" max="3327" width="56.28515625" style="1" customWidth="1"/>
    <col min="3328" max="3337" width="10.7109375" style="1" customWidth="1"/>
    <col min="3338" max="3338" width="10.42578125" style="1" customWidth="1"/>
    <col min="3339" max="3339" width="10.28515625" style="1" customWidth="1"/>
    <col min="3340" max="3340" width="9.28515625" style="1"/>
    <col min="3341" max="3341" width="10.28515625" style="1" customWidth="1"/>
    <col min="3342" max="3582" width="9.28515625" style="1"/>
    <col min="3583" max="3583" width="56.28515625" style="1" customWidth="1"/>
    <col min="3584" max="3593" width="10.7109375" style="1" customWidth="1"/>
    <col min="3594" max="3594" width="10.42578125" style="1" customWidth="1"/>
    <col min="3595" max="3595" width="10.28515625" style="1" customWidth="1"/>
    <col min="3596" max="3596" width="9.28515625" style="1"/>
    <col min="3597" max="3597" width="10.28515625" style="1" customWidth="1"/>
    <col min="3598" max="3838" width="9.28515625" style="1"/>
    <col min="3839" max="3839" width="56.28515625" style="1" customWidth="1"/>
    <col min="3840" max="3849" width="10.7109375" style="1" customWidth="1"/>
    <col min="3850" max="3850" width="10.42578125" style="1" customWidth="1"/>
    <col min="3851" max="3851" width="10.28515625" style="1" customWidth="1"/>
    <col min="3852" max="3852" width="9.28515625" style="1"/>
    <col min="3853" max="3853" width="10.28515625" style="1" customWidth="1"/>
    <col min="3854" max="4094" width="9.28515625" style="1"/>
    <col min="4095" max="4095" width="56.28515625" style="1" customWidth="1"/>
    <col min="4096" max="4105" width="10.7109375" style="1" customWidth="1"/>
    <col min="4106" max="4106" width="10.42578125" style="1" customWidth="1"/>
    <col min="4107" max="4107" width="10.28515625" style="1" customWidth="1"/>
    <col min="4108" max="4108" width="9.28515625" style="1"/>
    <col min="4109" max="4109" width="10.28515625" style="1" customWidth="1"/>
    <col min="4110" max="4350" width="9.28515625" style="1"/>
    <col min="4351" max="4351" width="56.28515625" style="1" customWidth="1"/>
    <col min="4352" max="4361" width="10.7109375" style="1" customWidth="1"/>
    <col min="4362" max="4362" width="10.42578125" style="1" customWidth="1"/>
    <col min="4363" max="4363" width="10.28515625" style="1" customWidth="1"/>
    <col min="4364" max="4364" width="9.28515625" style="1"/>
    <col min="4365" max="4365" width="10.28515625" style="1" customWidth="1"/>
    <col min="4366" max="4606" width="9.28515625" style="1"/>
    <col min="4607" max="4607" width="56.28515625" style="1" customWidth="1"/>
    <col min="4608" max="4617" width="10.7109375" style="1" customWidth="1"/>
    <col min="4618" max="4618" width="10.42578125" style="1" customWidth="1"/>
    <col min="4619" max="4619" width="10.28515625" style="1" customWidth="1"/>
    <col min="4620" max="4620" width="9.28515625" style="1"/>
    <col min="4621" max="4621" width="10.28515625" style="1" customWidth="1"/>
    <col min="4622" max="4862" width="9.28515625" style="1"/>
    <col min="4863" max="4863" width="56.28515625" style="1" customWidth="1"/>
    <col min="4864" max="4873" width="10.7109375" style="1" customWidth="1"/>
    <col min="4874" max="4874" width="10.42578125" style="1" customWidth="1"/>
    <col min="4875" max="4875" width="10.28515625" style="1" customWidth="1"/>
    <col min="4876" max="4876" width="9.28515625" style="1"/>
    <col min="4877" max="4877" width="10.28515625" style="1" customWidth="1"/>
    <col min="4878" max="5118" width="9.28515625" style="1"/>
    <col min="5119" max="5119" width="56.28515625" style="1" customWidth="1"/>
    <col min="5120" max="5129" width="10.7109375" style="1" customWidth="1"/>
    <col min="5130" max="5130" width="10.42578125" style="1" customWidth="1"/>
    <col min="5131" max="5131" width="10.28515625" style="1" customWidth="1"/>
    <col min="5132" max="5132" width="9.28515625" style="1"/>
    <col min="5133" max="5133" width="10.28515625" style="1" customWidth="1"/>
    <col min="5134" max="5374" width="9.28515625" style="1"/>
    <col min="5375" max="5375" width="56.28515625" style="1" customWidth="1"/>
    <col min="5376" max="5385" width="10.7109375" style="1" customWidth="1"/>
    <col min="5386" max="5386" width="10.42578125" style="1" customWidth="1"/>
    <col min="5387" max="5387" width="10.28515625" style="1" customWidth="1"/>
    <col min="5388" max="5388" width="9.28515625" style="1"/>
    <col min="5389" max="5389" width="10.28515625" style="1" customWidth="1"/>
    <col min="5390" max="5630" width="9.28515625" style="1"/>
    <col min="5631" max="5631" width="56.28515625" style="1" customWidth="1"/>
    <col min="5632" max="5641" width="10.7109375" style="1" customWidth="1"/>
    <col min="5642" max="5642" width="10.42578125" style="1" customWidth="1"/>
    <col min="5643" max="5643" width="10.28515625" style="1" customWidth="1"/>
    <col min="5644" max="5644" width="9.28515625" style="1"/>
    <col min="5645" max="5645" width="10.28515625" style="1" customWidth="1"/>
    <col min="5646" max="5886" width="9.28515625" style="1"/>
    <col min="5887" max="5887" width="56.28515625" style="1" customWidth="1"/>
    <col min="5888" max="5897" width="10.7109375" style="1" customWidth="1"/>
    <col min="5898" max="5898" width="10.42578125" style="1" customWidth="1"/>
    <col min="5899" max="5899" width="10.28515625" style="1" customWidth="1"/>
    <col min="5900" max="5900" width="9.28515625" style="1"/>
    <col min="5901" max="5901" width="10.28515625" style="1" customWidth="1"/>
    <col min="5902" max="6142" width="9.28515625" style="1"/>
    <col min="6143" max="6143" width="56.28515625" style="1" customWidth="1"/>
    <col min="6144" max="6153" width="10.7109375" style="1" customWidth="1"/>
    <col min="6154" max="6154" width="10.42578125" style="1" customWidth="1"/>
    <col min="6155" max="6155" width="10.28515625" style="1" customWidth="1"/>
    <col min="6156" max="6156" width="9.28515625" style="1"/>
    <col min="6157" max="6157" width="10.28515625" style="1" customWidth="1"/>
    <col min="6158" max="6398" width="9.28515625" style="1"/>
    <col min="6399" max="6399" width="56.28515625" style="1" customWidth="1"/>
    <col min="6400" max="6409" width="10.7109375" style="1" customWidth="1"/>
    <col min="6410" max="6410" width="10.42578125" style="1" customWidth="1"/>
    <col min="6411" max="6411" width="10.28515625" style="1" customWidth="1"/>
    <col min="6412" max="6412" width="9.28515625" style="1"/>
    <col min="6413" max="6413" width="10.28515625" style="1" customWidth="1"/>
    <col min="6414" max="6654" width="9.28515625" style="1"/>
    <col min="6655" max="6655" width="56.28515625" style="1" customWidth="1"/>
    <col min="6656" max="6665" width="10.7109375" style="1" customWidth="1"/>
    <col min="6666" max="6666" width="10.42578125" style="1" customWidth="1"/>
    <col min="6667" max="6667" width="10.28515625" style="1" customWidth="1"/>
    <col min="6668" max="6668" width="9.28515625" style="1"/>
    <col min="6669" max="6669" width="10.28515625" style="1" customWidth="1"/>
    <col min="6670" max="6910" width="9.28515625" style="1"/>
    <col min="6911" max="6911" width="56.28515625" style="1" customWidth="1"/>
    <col min="6912" max="6921" width="10.7109375" style="1" customWidth="1"/>
    <col min="6922" max="6922" width="10.42578125" style="1" customWidth="1"/>
    <col min="6923" max="6923" width="10.28515625" style="1" customWidth="1"/>
    <col min="6924" max="6924" width="9.28515625" style="1"/>
    <col min="6925" max="6925" width="10.28515625" style="1" customWidth="1"/>
    <col min="6926" max="7166" width="9.28515625" style="1"/>
    <col min="7167" max="7167" width="56.28515625" style="1" customWidth="1"/>
    <col min="7168" max="7177" width="10.7109375" style="1" customWidth="1"/>
    <col min="7178" max="7178" width="10.42578125" style="1" customWidth="1"/>
    <col min="7179" max="7179" width="10.28515625" style="1" customWidth="1"/>
    <col min="7180" max="7180" width="9.28515625" style="1"/>
    <col min="7181" max="7181" width="10.28515625" style="1" customWidth="1"/>
    <col min="7182" max="7422" width="9.28515625" style="1"/>
    <col min="7423" max="7423" width="56.28515625" style="1" customWidth="1"/>
    <col min="7424" max="7433" width="10.7109375" style="1" customWidth="1"/>
    <col min="7434" max="7434" width="10.42578125" style="1" customWidth="1"/>
    <col min="7435" max="7435" width="10.28515625" style="1" customWidth="1"/>
    <col min="7436" max="7436" width="9.28515625" style="1"/>
    <col min="7437" max="7437" width="10.28515625" style="1" customWidth="1"/>
    <col min="7438" max="7678" width="9.28515625" style="1"/>
    <col min="7679" max="7679" width="56.28515625" style="1" customWidth="1"/>
    <col min="7680" max="7689" width="10.7109375" style="1" customWidth="1"/>
    <col min="7690" max="7690" width="10.42578125" style="1" customWidth="1"/>
    <col min="7691" max="7691" width="10.28515625" style="1" customWidth="1"/>
    <col min="7692" max="7692" width="9.28515625" style="1"/>
    <col min="7693" max="7693" width="10.28515625" style="1" customWidth="1"/>
    <col min="7694" max="7934" width="9.28515625" style="1"/>
    <col min="7935" max="7935" width="56.28515625" style="1" customWidth="1"/>
    <col min="7936" max="7945" width="10.7109375" style="1" customWidth="1"/>
    <col min="7946" max="7946" width="10.42578125" style="1" customWidth="1"/>
    <col min="7947" max="7947" width="10.28515625" style="1" customWidth="1"/>
    <col min="7948" max="7948" width="9.28515625" style="1"/>
    <col min="7949" max="7949" width="10.28515625" style="1" customWidth="1"/>
    <col min="7950" max="8190" width="9.28515625" style="1"/>
    <col min="8191" max="8191" width="56.28515625" style="1" customWidth="1"/>
    <col min="8192" max="8201" width="10.7109375" style="1" customWidth="1"/>
    <col min="8202" max="8202" width="10.42578125" style="1" customWidth="1"/>
    <col min="8203" max="8203" width="10.28515625" style="1" customWidth="1"/>
    <col min="8204" max="8204" width="9.28515625" style="1"/>
    <col min="8205" max="8205" width="10.28515625" style="1" customWidth="1"/>
    <col min="8206" max="8446" width="9.28515625" style="1"/>
    <col min="8447" max="8447" width="56.28515625" style="1" customWidth="1"/>
    <col min="8448" max="8457" width="10.7109375" style="1" customWidth="1"/>
    <col min="8458" max="8458" width="10.42578125" style="1" customWidth="1"/>
    <col min="8459" max="8459" width="10.28515625" style="1" customWidth="1"/>
    <col min="8460" max="8460" width="9.28515625" style="1"/>
    <col min="8461" max="8461" width="10.28515625" style="1" customWidth="1"/>
    <col min="8462" max="8702" width="9.28515625" style="1"/>
    <col min="8703" max="8703" width="56.28515625" style="1" customWidth="1"/>
    <col min="8704" max="8713" width="10.7109375" style="1" customWidth="1"/>
    <col min="8714" max="8714" width="10.42578125" style="1" customWidth="1"/>
    <col min="8715" max="8715" width="10.28515625" style="1" customWidth="1"/>
    <col min="8716" max="8716" width="9.28515625" style="1"/>
    <col min="8717" max="8717" width="10.28515625" style="1" customWidth="1"/>
    <col min="8718" max="8958" width="9.28515625" style="1"/>
    <col min="8959" max="8959" width="56.28515625" style="1" customWidth="1"/>
    <col min="8960" max="8969" width="10.7109375" style="1" customWidth="1"/>
    <col min="8970" max="8970" width="10.42578125" style="1" customWidth="1"/>
    <col min="8971" max="8971" width="10.28515625" style="1" customWidth="1"/>
    <col min="8972" max="8972" width="9.28515625" style="1"/>
    <col min="8973" max="8973" width="10.28515625" style="1" customWidth="1"/>
    <col min="8974" max="9214" width="9.28515625" style="1"/>
    <col min="9215" max="9215" width="56.28515625" style="1" customWidth="1"/>
    <col min="9216" max="9225" width="10.7109375" style="1" customWidth="1"/>
    <col min="9226" max="9226" width="10.42578125" style="1" customWidth="1"/>
    <col min="9227" max="9227" width="10.28515625" style="1" customWidth="1"/>
    <col min="9228" max="9228" width="9.28515625" style="1"/>
    <col min="9229" max="9229" width="10.28515625" style="1" customWidth="1"/>
    <col min="9230" max="9470" width="9.28515625" style="1"/>
    <col min="9471" max="9471" width="56.28515625" style="1" customWidth="1"/>
    <col min="9472" max="9481" width="10.7109375" style="1" customWidth="1"/>
    <col min="9482" max="9482" width="10.42578125" style="1" customWidth="1"/>
    <col min="9483" max="9483" width="10.28515625" style="1" customWidth="1"/>
    <col min="9484" max="9484" width="9.28515625" style="1"/>
    <col min="9485" max="9485" width="10.28515625" style="1" customWidth="1"/>
    <col min="9486" max="9726" width="9.28515625" style="1"/>
    <col min="9727" max="9727" width="56.28515625" style="1" customWidth="1"/>
    <col min="9728" max="9737" width="10.7109375" style="1" customWidth="1"/>
    <col min="9738" max="9738" width="10.42578125" style="1" customWidth="1"/>
    <col min="9739" max="9739" width="10.28515625" style="1" customWidth="1"/>
    <col min="9740" max="9740" width="9.28515625" style="1"/>
    <col min="9741" max="9741" width="10.28515625" style="1" customWidth="1"/>
    <col min="9742" max="9982" width="9.28515625" style="1"/>
    <col min="9983" max="9983" width="56.28515625" style="1" customWidth="1"/>
    <col min="9984" max="9993" width="10.7109375" style="1" customWidth="1"/>
    <col min="9994" max="9994" width="10.42578125" style="1" customWidth="1"/>
    <col min="9995" max="9995" width="10.28515625" style="1" customWidth="1"/>
    <col min="9996" max="9996" width="9.28515625" style="1"/>
    <col min="9997" max="9997" width="10.28515625" style="1" customWidth="1"/>
    <col min="9998" max="10238" width="9.28515625" style="1"/>
    <col min="10239" max="10239" width="56.28515625" style="1" customWidth="1"/>
    <col min="10240" max="10249" width="10.7109375" style="1" customWidth="1"/>
    <col min="10250" max="10250" width="10.42578125" style="1" customWidth="1"/>
    <col min="10251" max="10251" width="10.28515625" style="1" customWidth="1"/>
    <col min="10252" max="10252" width="9.28515625" style="1"/>
    <col min="10253" max="10253" width="10.28515625" style="1" customWidth="1"/>
    <col min="10254" max="10494" width="9.28515625" style="1"/>
    <col min="10495" max="10495" width="56.28515625" style="1" customWidth="1"/>
    <col min="10496" max="10505" width="10.7109375" style="1" customWidth="1"/>
    <col min="10506" max="10506" width="10.42578125" style="1" customWidth="1"/>
    <col min="10507" max="10507" width="10.28515625" style="1" customWidth="1"/>
    <col min="10508" max="10508" width="9.28515625" style="1"/>
    <col min="10509" max="10509" width="10.28515625" style="1" customWidth="1"/>
    <col min="10510" max="10750" width="9.28515625" style="1"/>
    <col min="10751" max="10751" width="56.28515625" style="1" customWidth="1"/>
    <col min="10752" max="10761" width="10.7109375" style="1" customWidth="1"/>
    <col min="10762" max="10762" width="10.42578125" style="1" customWidth="1"/>
    <col min="10763" max="10763" width="10.28515625" style="1" customWidth="1"/>
    <col min="10764" max="10764" width="9.28515625" style="1"/>
    <col min="10765" max="10765" width="10.28515625" style="1" customWidth="1"/>
    <col min="10766" max="11006" width="9.28515625" style="1"/>
    <col min="11007" max="11007" width="56.28515625" style="1" customWidth="1"/>
    <col min="11008" max="11017" width="10.7109375" style="1" customWidth="1"/>
    <col min="11018" max="11018" width="10.42578125" style="1" customWidth="1"/>
    <col min="11019" max="11019" width="10.28515625" style="1" customWidth="1"/>
    <col min="11020" max="11020" width="9.28515625" style="1"/>
    <col min="11021" max="11021" width="10.28515625" style="1" customWidth="1"/>
    <col min="11022" max="11262" width="9.28515625" style="1"/>
    <col min="11263" max="11263" width="56.28515625" style="1" customWidth="1"/>
    <col min="11264" max="11273" width="10.7109375" style="1" customWidth="1"/>
    <col min="11274" max="11274" width="10.42578125" style="1" customWidth="1"/>
    <col min="11275" max="11275" width="10.28515625" style="1" customWidth="1"/>
    <col min="11276" max="11276" width="9.28515625" style="1"/>
    <col min="11277" max="11277" width="10.28515625" style="1" customWidth="1"/>
    <col min="11278" max="11518" width="9.28515625" style="1"/>
    <col min="11519" max="11519" width="56.28515625" style="1" customWidth="1"/>
    <col min="11520" max="11529" width="10.7109375" style="1" customWidth="1"/>
    <col min="11530" max="11530" width="10.42578125" style="1" customWidth="1"/>
    <col min="11531" max="11531" width="10.28515625" style="1" customWidth="1"/>
    <col min="11532" max="11532" width="9.28515625" style="1"/>
    <col min="11533" max="11533" width="10.28515625" style="1" customWidth="1"/>
    <col min="11534" max="11774" width="9.28515625" style="1"/>
    <col min="11775" max="11775" width="56.28515625" style="1" customWidth="1"/>
    <col min="11776" max="11785" width="10.7109375" style="1" customWidth="1"/>
    <col min="11786" max="11786" width="10.42578125" style="1" customWidth="1"/>
    <col min="11787" max="11787" width="10.28515625" style="1" customWidth="1"/>
    <col min="11788" max="11788" width="9.28515625" style="1"/>
    <col min="11789" max="11789" width="10.28515625" style="1" customWidth="1"/>
    <col min="11790" max="12030" width="9.28515625" style="1"/>
    <col min="12031" max="12031" width="56.28515625" style="1" customWidth="1"/>
    <col min="12032" max="12041" width="10.7109375" style="1" customWidth="1"/>
    <col min="12042" max="12042" width="10.42578125" style="1" customWidth="1"/>
    <col min="12043" max="12043" width="10.28515625" style="1" customWidth="1"/>
    <col min="12044" max="12044" width="9.28515625" style="1"/>
    <col min="12045" max="12045" width="10.28515625" style="1" customWidth="1"/>
    <col min="12046" max="12286" width="9.28515625" style="1"/>
    <col min="12287" max="12287" width="56.28515625" style="1" customWidth="1"/>
    <col min="12288" max="12297" width="10.7109375" style="1" customWidth="1"/>
    <col min="12298" max="12298" width="10.42578125" style="1" customWidth="1"/>
    <col min="12299" max="12299" width="10.28515625" style="1" customWidth="1"/>
    <col min="12300" max="12300" width="9.28515625" style="1"/>
    <col min="12301" max="12301" width="10.28515625" style="1" customWidth="1"/>
    <col min="12302" max="12542" width="9.28515625" style="1"/>
    <col min="12543" max="12543" width="56.28515625" style="1" customWidth="1"/>
    <col min="12544" max="12553" width="10.7109375" style="1" customWidth="1"/>
    <col min="12554" max="12554" width="10.42578125" style="1" customWidth="1"/>
    <col min="12555" max="12555" width="10.28515625" style="1" customWidth="1"/>
    <col min="12556" max="12556" width="9.28515625" style="1"/>
    <col min="12557" max="12557" width="10.28515625" style="1" customWidth="1"/>
    <col min="12558" max="12798" width="9.28515625" style="1"/>
    <col min="12799" max="12799" width="56.28515625" style="1" customWidth="1"/>
    <col min="12800" max="12809" width="10.7109375" style="1" customWidth="1"/>
    <col min="12810" max="12810" width="10.42578125" style="1" customWidth="1"/>
    <col min="12811" max="12811" width="10.28515625" style="1" customWidth="1"/>
    <col min="12812" max="12812" width="9.28515625" style="1"/>
    <col min="12813" max="12813" width="10.28515625" style="1" customWidth="1"/>
    <col min="12814" max="13054" width="9.28515625" style="1"/>
    <col min="13055" max="13055" width="56.28515625" style="1" customWidth="1"/>
    <col min="13056" max="13065" width="10.7109375" style="1" customWidth="1"/>
    <col min="13066" max="13066" width="10.42578125" style="1" customWidth="1"/>
    <col min="13067" max="13067" width="10.28515625" style="1" customWidth="1"/>
    <col min="13068" max="13068" width="9.28515625" style="1"/>
    <col min="13069" max="13069" width="10.28515625" style="1" customWidth="1"/>
    <col min="13070" max="13310" width="9.28515625" style="1"/>
    <col min="13311" max="13311" width="56.28515625" style="1" customWidth="1"/>
    <col min="13312" max="13321" width="10.7109375" style="1" customWidth="1"/>
    <col min="13322" max="13322" width="10.42578125" style="1" customWidth="1"/>
    <col min="13323" max="13323" width="10.28515625" style="1" customWidth="1"/>
    <col min="13324" max="13324" width="9.28515625" style="1"/>
    <col min="13325" max="13325" width="10.28515625" style="1" customWidth="1"/>
    <col min="13326" max="13566" width="9.28515625" style="1"/>
    <col min="13567" max="13567" width="56.28515625" style="1" customWidth="1"/>
    <col min="13568" max="13577" width="10.7109375" style="1" customWidth="1"/>
    <col min="13578" max="13578" width="10.42578125" style="1" customWidth="1"/>
    <col min="13579" max="13579" width="10.28515625" style="1" customWidth="1"/>
    <col min="13580" max="13580" width="9.28515625" style="1"/>
    <col min="13581" max="13581" width="10.28515625" style="1" customWidth="1"/>
    <col min="13582" max="13822" width="9.28515625" style="1"/>
    <col min="13823" max="13823" width="56.28515625" style="1" customWidth="1"/>
    <col min="13824" max="13833" width="10.7109375" style="1" customWidth="1"/>
    <col min="13834" max="13834" width="10.42578125" style="1" customWidth="1"/>
    <col min="13835" max="13835" width="10.28515625" style="1" customWidth="1"/>
    <col min="13836" max="13836" width="9.28515625" style="1"/>
    <col min="13837" max="13837" width="10.28515625" style="1" customWidth="1"/>
    <col min="13838" max="14078" width="9.28515625" style="1"/>
    <col min="14079" max="14079" width="56.28515625" style="1" customWidth="1"/>
    <col min="14080" max="14089" width="10.7109375" style="1" customWidth="1"/>
    <col min="14090" max="14090" width="10.42578125" style="1" customWidth="1"/>
    <col min="14091" max="14091" width="10.28515625" style="1" customWidth="1"/>
    <col min="14092" max="14092" width="9.28515625" style="1"/>
    <col min="14093" max="14093" width="10.28515625" style="1" customWidth="1"/>
    <col min="14094" max="14334" width="9.28515625" style="1"/>
    <col min="14335" max="14335" width="56.28515625" style="1" customWidth="1"/>
    <col min="14336" max="14345" width="10.7109375" style="1" customWidth="1"/>
    <col min="14346" max="14346" width="10.42578125" style="1" customWidth="1"/>
    <col min="14347" max="14347" width="10.28515625" style="1" customWidth="1"/>
    <col min="14348" max="14348" width="9.28515625" style="1"/>
    <col min="14349" max="14349" width="10.28515625" style="1" customWidth="1"/>
    <col min="14350" max="14590" width="9.28515625" style="1"/>
    <col min="14591" max="14591" width="56.28515625" style="1" customWidth="1"/>
    <col min="14592" max="14601" width="10.7109375" style="1" customWidth="1"/>
    <col min="14602" max="14602" width="10.42578125" style="1" customWidth="1"/>
    <col min="14603" max="14603" width="10.28515625" style="1" customWidth="1"/>
    <col min="14604" max="14604" width="9.28515625" style="1"/>
    <col min="14605" max="14605" width="10.28515625" style="1" customWidth="1"/>
    <col min="14606" max="14846" width="9.28515625" style="1"/>
    <col min="14847" max="14847" width="56.28515625" style="1" customWidth="1"/>
    <col min="14848" max="14857" width="10.7109375" style="1" customWidth="1"/>
    <col min="14858" max="14858" width="10.42578125" style="1" customWidth="1"/>
    <col min="14859" max="14859" width="10.28515625" style="1" customWidth="1"/>
    <col min="14860" max="14860" width="9.28515625" style="1"/>
    <col min="14861" max="14861" width="10.28515625" style="1" customWidth="1"/>
    <col min="14862" max="15102" width="9.28515625" style="1"/>
    <col min="15103" max="15103" width="56.28515625" style="1" customWidth="1"/>
    <col min="15104" max="15113" width="10.7109375" style="1" customWidth="1"/>
    <col min="15114" max="15114" width="10.42578125" style="1" customWidth="1"/>
    <col min="15115" max="15115" width="10.28515625" style="1" customWidth="1"/>
    <col min="15116" max="15116" width="9.28515625" style="1"/>
    <col min="15117" max="15117" width="10.28515625" style="1" customWidth="1"/>
    <col min="15118" max="15358" width="9.28515625" style="1"/>
    <col min="15359" max="15359" width="56.28515625" style="1" customWidth="1"/>
    <col min="15360" max="15369" width="10.7109375" style="1" customWidth="1"/>
    <col min="15370" max="15370" width="10.42578125" style="1" customWidth="1"/>
    <col min="15371" max="15371" width="10.28515625" style="1" customWidth="1"/>
    <col min="15372" max="15372" width="9.28515625" style="1"/>
    <col min="15373" max="15373" width="10.28515625" style="1" customWidth="1"/>
    <col min="15374" max="15614" width="9.28515625" style="1"/>
    <col min="15615" max="15615" width="56.28515625" style="1" customWidth="1"/>
    <col min="15616" max="15625" width="10.7109375" style="1" customWidth="1"/>
    <col min="15626" max="15626" width="10.42578125" style="1" customWidth="1"/>
    <col min="15627" max="15627" width="10.28515625" style="1" customWidth="1"/>
    <col min="15628" max="15628" width="9.28515625" style="1"/>
    <col min="15629" max="15629" width="10.28515625" style="1" customWidth="1"/>
    <col min="15630" max="15870" width="9.28515625" style="1"/>
    <col min="15871" max="15871" width="56.28515625" style="1" customWidth="1"/>
    <col min="15872" max="15881" width="10.7109375" style="1" customWidth="1"/>
    <col min="15882" max="15882" width="10.42578125" style="1" customWidth="1"/>
    <col min="15883" max="15883" width="10.28515625" style="1" customWidth="1"/>
    <col min="15884" max="15884" width="9.28515625" style="1"/>
    <col min="15885" max="15885" width="10.28515625" style="1" customWidth="1"/>
    <col min="15886" max="16126" width="9.28515625" style="1"/>
    <col min="16127" max="16127" width="56.28515625" style="1" customWidth="1"/>
    <col min="16128" max="16137" width="10.7109375" style="1" customWidth="1"/>
    <col min="16138" max="16138" width="10.42578125" style="1" customWidth="1"/>
    <col min="16139" max="16139" width="10.28515625" style="1" customWidth="1"/>
    <col min="16140" max="16140" width="9.28515625" style="1"/>
    <col min="16141" max="16141" width="10.28515625" style="1" customWidth="1"/>
    <col min="16142" max="16384" width="9.28515625" style="1"/>
  </cols>
  <sheetData>
    <row r="1" spans="1:42" ht="18" customHeight="1">
      <c r="A1" s="244" t="s">
        <v>79</v>
      </c>
      <c r="B1" s="244"/>
      <c r="C1" s="244"/>
      <c r="D1" s="244"/>
      <c r="F1" s="246" t="s">
        <v>157</v>
      </c>
      <c r="G1" s="246"/>
    </row>
    <row r="2" spans="1:42" ht="18" customHeight="1">
      <c r="A2" s="250" t="s">
        <v>151</v>
      </c>
      <c r="B2" s="250"/>
      <c r="C2" s="250"/>
      <c r="D2" s="250"/>
      <c r="E2" s="250"/>
      <c r="F2" s="250"/>
      <c r="G2" s="250"/>
      <c r="H2" s="250"/>
      <c r="I2" s="250"/>
      <c r="J2" s="250"/>
      <c r="K2" s="250"/>
      <c r="L2" s="2"/>
      <c r="M2" s="2"/>
      <c r="O2" s="2"/>
      <c r="P2" s="2"/>
      <c r="Q2" s="2"/>
      <c r="R2" s="2"/>
      <c r="S2" s="2"/>
      <c r="T2" s="2"/>
      <c r="U2" s="2"/>
      <c r="V2" s="2"/>
      <c r="W2" s="2"/>
      <c r="X2" s="2"/>
      <c r="Y2" s="2"/>
      <c r="Z2" s="2"/>
      <c r="AA2" s="2"/>
    </row>
    <row r="3" spans="1:42" ht="18" customHeight="1">
      <c r="A3" s="250"/>
      <c r="B3" s="250"/>
      <c r="C3" s="250"/>
      <c r="D3" s="250"/>
      <c r="E3" s="250"/>
      <c r="F3" s="250"/>
      <c r="G3" s="250"/>
      <c r="H3" s="250"/>
      <c r="I3" s="250"/>
      <c r="J3" s="250"/>
      <c r="K3" s="250"/>
      <c r="L3" s="167"/>
      <c r="M3" s="167"/>
      <c r="O3" s="167"/>
      <c r="P3" s="167"/>
      <c r="Q3" s="167"/>
      <c r="R3" s="167"/>
      <c r="S3" s="167"/>
      <c r="T3" s="167"/>
      <c r="U3" s="167"/>
      <c r="V3" s="167"/>
      <c r="W3" s="167"/>
      <c r="X3" s="167"/>
      <c r="Y3" s="167"/>
      <c r="Z3" s="167"/>
      <c r="AA3" s="167"/>
    </row>
    <row r="4" spans="1:42" ht="15" customHeight="1">
      <c r="A4" s="139"/>
      <c r="G4" s="34"/>
      <c r="K4" s="2"/>
      <c r="L4" s="2"/>
      <c r="M4" s="35"/>
      <c r="O4" s="2"/>
      <c r="P4" s="2"/>
      <c r="Q4" s="2"/>
      <c r="R4" s="2"/>
      <c r="S4" s="2"/>
      <c r="T4" s="2"/>
      <c r="U4" s="2"/>
      <c r="V4" s="2"/>
      <c r="W4" s="2"/>
      <c r="X4" s="2"/>
      <c r="Y4" s="2"/>
      <c r="Z4" s="2"/>
      <c r="AA4" s="2"/>
    </row>
    <row r="5" spans="1:42" s="39" customFormat="1" ht="20.25" customHeight="1">
      <c r="A5" s="36"/>
      <c r="B5" s="37">
        <v>1981</v>
      </c>
      <c r="C5" s="37">
        <v>1982</v>
      </c>
      <c r="D5" s="37">
        <v>1983</v>
      </c>
      <c r="E5" s="37">
        <v>1984</v>
      </c>
      <c r="F5" s="37">
        <v>1985</v>
      </c>
      <c r="G5" s="37">
        <v>1986</v>
      </c>
      <c r="H5" s="37">
        <v>1987</v>
      </c>
      <c r="I5" s="37">
        <v>1988</v>
      </c>
      <c r="J5" s="37">
        <v>1989</v>
      </c>
      <c r="K5" s="37">
        <v>1990</v>
      </c>
      <c r="L5" s="37">
        <v>1991</v>
      </c>
      <c r="M5" s="37">
        <v>1992</v>
      </c>
      <c r="N5" s="37">
        <v>1993</v>
      </c>
      <c r="O5" s="37">
        <v>1994</v>
      </c>
      <c r="P5" s="37">
        <v>1995</v>
      </c>
      <c r="Q5" s="37">
        <v>1996</v>
      </c>
      <c r="R5" s="37">
        <v>1997</v>
      </c>
      <c r="S5" s="37">
        <v>1998</v>
      </c>
      <c r="T5" s="37">
        <v>1999</v>
      </c>
      <c r="U5" s="37">
        <v>2000</v>
      </c>
      <c r="V5" s="37">
        <v>2001</v>
      </c>
      <c r="W5" s="37">
        <v>2002</v>
      </c>
      <c r="X5" s="37">
        <v>2003</v>
      </c>
      <c r="Y5" s="37">
        <v>2004</v>
      </c>
      <c r="Z5" s="37">
        <v>2005</v>
      </c>
      <c r="AA5" s="37">
        <v>2006</v>
      </c>
      <c r="AB5" s="37">
        <v>2007</v>
      </c>
      <c r="AC5" s="37">
        <v>2008</v>
      </c>
      <c r="AD5" s="37">
        <v>2009</v>
      </c>
      <c r="AE5" s="37">
        <v>2010</v>
      </c>
      <c r="AF5" s="37">
        <v>2011</v>
      </c>
      <c r="AG5" s="37">
        <v>2012</v>
      </c>
      <c r="AH5" s="37">
        <v>2013</v>
      </c>
      <c r="AI5" s="38">
        <v>2014</v>
      </c>
      <c r="AJ5" s="36"/>
      <c r="AK5" s="16"/>
      <c r="AL5" s="16"/>
      <c r="AM5" s="16"/>
    </row>
    <row r="6" spans="1:42" s="4" customFormat="1" ht="24" customHeight="1">
      <c r="A6" s="140" t="s">
        <v>80</v>
      </c>
      <c r="B6" s="40"/>
      <c r="C6" s="40"/>
      <c r="D6" s="40"/>
      <c r="E6" s="40"/>
      <c r="F6" s="40"/>
      <c r="G6" s="40"/>
      <c r="H6" s="40"/>
      <c r="I6" s="40"/>
      <c r="J6" s="40"/>
      <c r="K6" s="40"/>
      <c r="L6" s="40"/>
      <c r="M6" s="40"/>
      <c r="N6" s="40"/>
      <c r="O6" s="40"/>
      <c r="P6" s="40"/>
      <c r="Q6" s="40"/>
      <c r="R6" s="40"/>
      <c r="S6" s="40"/>
      <c r="T6" s="40"/>
      <c r="U6" s="40"/>
      <c r="V6" s="40"/>
      <c r="W6" s="40">
        <v>74.5</v>
      </c>
      <c r="X6" s="40">
        <v>74.599999999999994</v>
      </c>
      <c r="Y6" s="40">
        <v>75.2</v>
      </c>
      <c r="Z6" s="40">
        <v>75.400000000000006</v>
      </c>
      <c r="AA6" s="40">
        <v>75.8</v>
      </c>
      <c r="AB6" s="40">
        <v>76</v>
      </c>
      <c r="AC6" s="40">
        <v>76.3</v>
      </c>
      <c r="AD6" s="40">
        <v>76.599999999999994</v>
      </c>
      <c r="AE6" s="40">
        <v>76.900000000000006</v>
      </c>
      <c r="AF6" s="40">
        <v>77.3</v>
      </c>
      <c r="AG6" s="40">
        <v>77.400000000000006</v>
      </c>
      <c r="AH6" s="40">
        <v>77.7</v>
      </c>
      <c r="AI6" s="40">
        <v>78.099999999999994</v>
      </c>
      <c r="AJ6" s="41" t="s">
        <v>80</v>
      </c>
      <c r="AK6" s="5"/>
      <c r="AL6" s="5"/>
      <c r="AM6" s="5"/>
      <c r="AN6" s="5"/>
      <c r="AO6" s="5"/>
      <c r="AP6" s="5"/>
    </row>
    <row r="7" spans="1:42" ht="15" customHeight="1">
      <c r="A7" s="140" t="s">
        <v>40</v>
      </c>
      <c r="B7" s="40">
        <v>69.3</v>
      </c>
      <c r="C7" s="40">
        <v>69.400000000000006</v>
      </c>
      <c r="D7" s="40">
        <v>69.5</v>
      </c>
      <c r="E7" s="40">
        <v>70.099999999999994</v>
      </c>
      <c r="F7" s="40">
        <v>70.400000000000006</v>
      </c>
      <c r="G7" s="40">
        <v>71</v>
      </c>
      <c r="H7" s="40">
        <v>71.5</v>
      </c>
      <c r="I7" s="40">
        <v>71.900000000000006</v>
      </c>
      <c r="J7" s="40">
        <v>71.900000000000006</v>
      </c>
      <c r="K7" s="40">
        <v>72.3</v>
      </c>
      <c r="L7" s="40">
        <v>72.3</v>
      </c>
      <c r="M7" s="40">
        <v>72.5</v>
      </c>
      <c r="N7" s="40">
        <v>72.8</v>
      </c>
      <c r="O7" s="40">
        <v>73.2</v>
      </c>
      <c r="P7" s="40">
        <v>73.400000000000006</v>
      </c>
      <c r="Q7" s="40">
        <v>73.7</v>
      </c>
      <c r="R7" s="40">
        <v>74.099999999999994</v>
      </c>
      <c r="S7" s="40">
        <v>74.5</v>
      </c>
      <c r="T7" s="40">
        <v>74.900000000000006</v>
      </c>
      <c r="U7" s="40">
        <v>75.2</v>
      </c>
      <c r="V7" s="40">
        <v>75.599999999999994</v>
      </c>
      <c r="W7" s="40">
        <v>75.8</v>
      </c>
      <c r="X7" s="40">
        <v>75.900000000000006</v>
      </c>
      <c r="Y7" s="40">
        <v>76.400000000000006</v>
      </c>
      <c r="Z7" s="40">
        <v>76.599999999999994</v>
      </c>
      <c r="AA7" s="40">
        <v>77.099999999999994</v>
      </c>
      <c r="AB7" s="40">
        <v>77.400000000000006</v>
      </c>
      <c r="AC7" s="40">
        <v>77.7</v>
      </c>
      <c r="AD7" s="40">
        <v>77.599999999999994</v>
      </c>
      <c r="AE7" s="40">
        <v>77.8</v>
      </c>
      <c r="AF7" s="40">
        <v>78.3</v>
      </c>
      <c r="AG7" s="40">
        <v>78.400000000000006</v>
      </c>
      <c r="AH7" s="40">
        <v>78.599999999999994</v>
      </c>
      <c r="AI7" s="40">
        <v>79.099999999999994</v>
      </c>
      <c r="AJ7" s="41" t="s">
        <v>40</v>
      </c>
      <c r="AK7" s="5"/>
      <c r="AL7" s="5"/>
      <c r="AM7" s="5"/>
      <c r="AN7" s="5"/>
      <c r="AO7" s="5"/>
      <c r="AP7" s="5"/>
    </row>
    <row r="8" spans="1:42" ht="15" customHeight="1">
      <c r="A8" s="140" t="s">
        <v>48</v>
      </c>
      <c r="B8" s="40">
        <v>70.3</v>
      </c>
      <c r="C8" s="40">
        <v>70.599999999999994</v>
      </c>
      <c r="D8" s="40">
        <v>70.599999999999994</v>
      </c>
      <c r="E8" s="40">
        <v>71</v>
      </c>
      <c r="F8" s="40">
        <v>71.099999999999994</v>
      </c>
      <c r="G8" s="40">
        <v>71.400000000000006</v>
      </c>
      <c r="H8" s="40">
        <v>72</v>
      </c>
      <c r="I8" s="40">
        <v>72.2</v>
      </c>
      <c r="J8" s="40">
        <v>72.3</v>
      </c>
      <c r="K8" s="40">
        <v>72.7</v>
      </c>
      <c r="L8" s="40">
        <v>72.900000000000006</v>
      </c>
      <c r="M8" s="40">
        <v>73</v>
      </c>
      <c r="N8" s="40">
        <v>73</v>
      </c>
      <c r="O8" s="40">
        <v>73.400000000000006</v>
      </c>
      <c r="P8" s="40">
        <v>73.5</v>
      </c>
      <c r="Q8" s="40">
        <v>73.900000000000006</v>
      </c>
      <c r="R8" s="40">
        <v>74.2</v>
      </c>
      <c r="S8" s="40">
        <v>74.400000000000006</v>
      </c>
      <c r="T8" s="40">
        <v>74.400000000000006</v>
      </c>
      <c r="U8" s="40">
        <v>74.599999999999994</v>
      </c>
      <c r="V8" s="40">
        <v>74.900000000000006</v>
      </c>
      <c r="W8" s="40">
        <v>75.099999999999994</v>
      </c>
      <c r="X8" s="40">
        <v>75.3</v>
      </c>
      <c r="Y8" s="40">
        <v>76</v>
      </c>
      <c r="Z8" s="40">
        <v>76.2</v>
      </c>
      <c r="AA8" s="40">
        <v>76.599999999999994</v>
      </c>
      <c r="AB8" s="40">
        <v>77.099999999999994</v>
      </c>
      <c r="AC8" s="40">
        <v>76.900000000000006</v>
      </c>
      <c r="AD8" s="40">
        <v>77.3</v>
      </c>
      <c r="AE8" s="40">
        <v>77.5</v>
      </c>
      <c r="AF8" s="40">
        <v>78</v>
      </c>
      <c r="AG8" s="40">
        <v>77.8</v>
      </c>
      <c r="AH8" s="40">
        <v>78.099999999999994</v>
      </c>
      <c r="AI8" s="40">
        <v>78.8</v>
      </c>
      <c r="AJ8" s="41" t="s">
        <v>48</v>
      </c>
      <c r="AK8" s="5"/>
      <c r="AL8" s="5"/>
      <c r="AM8" s="5"/>
      <c r="AN8" s="5"/>
      <c r="AO8" s="5"/>
      <c r="AP8" s="5"/>
    </row>
    <row r="9" spans="1:42" ht="15" customHeight="1">
      <c r="A9" s="140" t="s">
        <v>36</v>
      </c>
      <c r="B9" s="40">
        <v>68.900000000000006</v>
      </c>
      <c r="C9" s="40">
        <v>68.5</v>
      </c>
      <c r="D9" s="40">
        <v>68.5</v>
      </c>
      <c r="E9" s="40">
        <v>68.5</v>
      </c>
      <c r="F9" s="40">
        <v>68.099999999999994</v>
      </c>
      <c r="G9" s="40">
        <v>68.5</v>
      </c>
      <c r="H9" s="40">
        <v>68.3</v>
      </c>
      <c r="I9" s="40">
        <v>68.3</v>
      </c>
      <c r="J9" s="40">
        <v>68.2</v>
      </c>
      <c r="K9" s="40">
        <v>68</v>
      </c>
      <c r="L9" s="40">
        <v>68</v>
      </c>
      <c r="M9" s="40">
        <v>67.8</v>
      </c>
      <c r="N9" s="40">
        <v>67.599999999999994</v>
      </c>
      <c r="O9" s="40">
        <v>67.3</v>
      </c>
      <c r="P9" s="40">
        <v>67.400000000000006</v>
      </c>
      <c r="Q9" s="40">
        <v>67.400000000000006</v>
      </c>
      <c r="R9" s="40">
        <v>67</v>
      </c>
      <c r="S9" s="40">
        <v>67.400000000000006</v>
      </c>
      <c r="T9" s="40">
        <v>68.2</v>
      </c>
      <c r="U9" s="40">
        <v>68.400000000000006</v>
      </c>
      <c r="V9" s="40">
        <v>68.599999999999994</v>
      </c>
      <c r="W9" s="40">
        <v>68.8</v>
      </c>
      <c r="X9" s="40">
        <v>68.900000000000006</v>
      </c>
      <c r="Y9" s="40">
        <v>69</v>
      </c>
      <c r="Z9" s="40">
        <v>69</v>
      </c>
      <c r="AA9" s="40">
        <v>69.2</v>
      </c>
      <c r="AB9" s="40">
        <v>69.5</v>
      </c>
      <c r="AC9" s="40">
        <v>69.8</v>
      </c>
      <c r="AD9" s="40">
        <v>70.2</v>
      </c>
      <c r="AE9" s="40">
        <v>70.3</v>
      </c>
      <c r="AF9" s="40">
        <v>70.7</v>
      </c>
      <c r="AG9" s="40">
        <v>70.900000000000006</v>
      </c>
      <c r="AH9" s="40">
        <v>71.3</v>
      </c>
      <c r="AI9" s="40">
        <v>71.099999999999994</v>
      </c>
      <c r="AJ9" s="41" t="s">
        <v>36</v>
      </c>
      <c r="AK9" s="5"/>
      <c r="AL9" s="5"/>
      <c r="AM9" s="5"/>
      <c r="AN9" s="5"/>
      <c r="AO9" s="5"/>
      <c r="AP9" s="5"/>
    </row>
    <row r="10" spans="1:42">
      <c r="A10" s="140" t="s">
        <v>41</v>
      </c>
      <c r="B10" s="40"/>
      <c r="C10" s="40"/>
      <c r="D10" s="40"/>
      <c r="E10" s="40"/>
      <c r="F10" s="40"/>
      <c r="G10" s="40"/>
      <c r="H10" s="40"/>
      <c r="I10" s="40"/>
      <c r="J10" s="40"/>
      <c r="K10" s="40"/>
      <c r="L10" s="40"/>
      <c r="M10" s="40"/>
      <c r="N10" s="40"/>
      <c r="O10" s="40"/>
      <c r="P10" s="40"/>
      <c r="Q10" s="40"/>
      <c r="R10" s="40"/>
      <c r="S10" s="40"/>
      <c r="T10" s="40"/>
      <c r="U10" s="40"/>
      <c r="V10" s="40">
        <v>70.900000000000006</v>
      </c>
      <c r="W10" s="40">
        <v>71</v>
      </c>
      <c r="X10" s="40">
        <v>71</v>
      </c>
      <c r="Y10" s="40">
        <v>71.8</v>
      </c>
      <c r="Z10" s="40">
        <v>71.7</v>
      </c>
      <c r="AA10" s="40">
        <v>72.400000000000006</v>
      </c>
      <c r="AB10" s="40">
        <v>72.2</v>
      </c>
      <c r="AC10" s="40">
        <v>72.3</v>
      </c>
      <c r="AD10" s="40">
        <v>72.8</v>
      </c>
      <c r="AE10" s="40">
        <v>73.400000000000006</v>
      </c>
      <c r="AF10" s="40">
        <v>73.8</v>
      </c>
      <c r="AG10" s="40">
        <v>73.900000000000006</v>
      </c>
      <c r="AH10" s="40">
        <v>74.5</v>
      </c>
      <c r="AI10" s="40">
        <v>74.7</v>
      </c>
      <c r="AJ10" s="41" t="s">
        <v>41</v>
      </c>
      <c r="AK10" s="5"/>
      <c r="AL10" s="5"/>
      <c r="AM10" s="5"/>
      <c r="AN10" s="5"/>
      <c r="AO10" s="5"/>
      <c r="AP10" s="5"/>
    </row>
    <row r="11" spans="1:42" ht="24" customHeight="1">
      <c r="A11" s="140" t="s">
        <v>52</v>
      </c>
      <c r="B11" s="40"/>
      <c r="C11" s="40"/>
      <c r="D11" s="40"/>
      <c r="E11" s="40"/>
      <c r="F11" s="40"/>
      <c r="G11" s="40"/>
      <c r="H11" s="40"/>
      <c r="I11" s="40"/>
      <c r="J11" s="40"/>
      <c r="K11" s="40"/>
      <c r="L11" s="40"/>
      <c r="M11" s="40"/>
      <c r="N11" s="40">
        <v>74.7</v>
      </c>
      <c r="O11" s="40">
        <v>75</v>
      </c>
      <c r="P11" s="40">
        <v>75.099999999999994</v>
      </c>
      <c r="Q11" s="40">
        <v>75.3</v>
      </c>
      <c r="R11" s="40">
        <v>74.900000000000006</v>
      </c>
      <c r="S11" s="40">
        <v>74.7</v>
      </c>
      <c r="T11" s="40">
        <v>76</v>
      </c>
      <c r="U11" s="40">
        <v>75.400000000000006</v>
      </c>
      <c r="V11" s="40">
        <v>76.599999999999994</v>
      </c>
      <c r="W11" s="40">
        <v>76.400000000000006</v>
      </c>
      <c r="X11" s="40">
        <v>76.8</v>
      </c>
      <c r="Y11" s="40">
        <v>76.5</v>
      </c>
      <c r="Z11" s="40">
        <v>76.5</v>
      </c>
      <c r="AA11" s="40">
        <v>78.099999999999994</v>
      </c>
      <c r="AB11" s="40">
        <v>77.599999999999994</v>
      </c>
      <c r="AC11" s="40">
        <v>78.2</v>
      </c>
      <c r="AD11" s="40">
        <v>78.5</v>
      </c>
      <c r="AE11" s="40">
        <v>79.2</v>
      </c>
      <c r="AF11" s="40">
        <v>79.3</v>
      </c>
      <c r="AG11" s="40">
        <v>78.900000000000006</v>
      </c>
      <c r="AH11" s="40">
        <v>80.099999999999994</v>
      </c>
      <c r="AI11" s="40">
        <v>80.900000000000006</v>
      </c>
      <c r="AJ11" s="41" t="s">
        <v>52</v>
      </c>
      <c r="AK11" s="5"/>
      <c r="AL11" s="5"/>
      <c r="AM11" s="5"/>
      <c r="AN11" s="5"/>
      <c r="AO11" s="5"/>
      <c r="AP11" s="5"/>
    </row>
    <row r="12" spans="1:42" ht="15" customHeight="1">
      <c r="A12" s="140" t="s">
        <v>57</v>
      </c>
      <c r="B12" s="40">
        <v>67.2</v>
      </c>
      <c r="C12" s="40">
        <v>67.3</v>
      </c>
      <c r="D12" s="40">
        <v>67.099999999999994</v>
      </c>
      <c r="E12" s="40">
        <v>67.400000000000006</v>
      </c>
      <c r="F12" s="40">
        <v>67.5</v>
      </c>
      <c r="G12" s="40">
        <v>67.5</v>
      </c>
      <c r="H12" s="40">
        <v>67.900000000000006</v>
      </c>
      <c r="I12" s="40">
        <v>68.2</v>
      </c>
      <c r="J12" s="40">
        <v>68.2</v>
      </c>
      <c r="K12" s="40">
        <v>67.599999999999994</v>
      </c>
      <c r="L12" s="40">
        <v>68.2</v>
      </c>
      <c r="M12" s="40">
        <v>68.599999999999994</v>
      </c>
      <c r="N12" s="40">
        <v>69.3</v>
      </c>
      <c r="O12" s="40">
        <v>69.5</v>
      </c>
      <c r="P12" s="40">
        <v>69.7</v>
      </c>
      <c r="Q12" s="40">
        <v>70.400000000000006</v>
      </c>
      <c r="R12" s="40">
        <v>70.5</v>
      </c>
      <c r="S12" s="40">
        <v>71.2</v>
      </c>
      <c r="T12" s="40">
        <v>71.5</v>
      </c>
      <c r="U12" s="40">
        <v>71.599999999999994</v>
      </c>
      <c r="V12" s="40">
        <v>72</v>
      </c>
      <c r="W12" s="40">
        <v>72.099999999999994</v>
      </c>
      <c r="X12" s="40">
        <v>72</v>
      </c>
      <c r="Y12" s="40">
        <v>72.5</v>
      </c>
      <c r="Z12" s="40">
        <v>72.900000000000006</v>
      </c>
      <c r="AA12" s="40">
        <v>73.5</v>
      </c>
      <c r="AB12" s="40">
        <v>73.8</v>
      </c>
      <c r="AC12" s="40">
        <v>74.099999999999994</v>
      </c>
      <c r="AD12" s="40">
        <v>74.3</v>
      </c>
      <c r="AE12" s="40">
        <v>74.5</v>
      </c>
      <c r="AF12" s="40">
        <v>74.8</v>
      </c>
      <c r="AG12" s="40">
        <v>75.099999999999994</v>
      </c>
      <c r="AH12" s="40">
        <v>75.2</v>
      </c>
      <c r="AI12" s="40">
        <v>75.8</v>
      </c>
      <c r="AJ12" s="41" t="s">
        <v>57</v>
      </c>
      <c r="AK12" s="5"/>
      <c r="AL12" s="5"/>
      <c r="AM12" s="5"/>
      <c r="AN12" s="5"/>
      <c r="AO12" s="5"/>
      <c r="AP12" s="5"/>
    </row>
    <row r="13" spans="1:42" s="2" customFormat="1" ht="12.75">
      <c r="A13" s="140" t="s">
        <v>44</v>
      </c>
      <c r="B13" s="40">
        <v>71.3</v>
      </c>
      <c r="C13" s="40">
        <v>71.599999999999994</v>
      </c>
      <c r="D13" s="40">
        <v>71.5</v>
      </c>
      <c r="E13" s="40">
        <v>71.7</v>
      </c>
      <c r="F13" s="40">
        <v>71.5</v>
      </c>
      <c r="G13" s="40">
        <v>71.8</v>
      </c>
      <c r="H13" s="40">
        <v>71.8</v>
      </c>
      <c r="I13" s="40">
        <v>72.099999999999994</v>
      </c>
      <c r="J13" s="40">
        <v>72</v>
      </c>
      <c r="K13" s="40">
        <v>72</v>
      </c>
      <c r="L13" s="40">
        <v>72.5</v>
      </c>
      <c r="M13" s="40">
        <v>72.599999999999994</v>
      </c>
      <c r="N13" s="40">
        <v>72.599999999999994</v>
      </c>
      <c r="O13" s="40">
        <v>72.8</v>
      </c>
      <c r="P13" s="40">
        <v>72.7</v>
      </c>
      <c r="Q13" s="40">
        <v>73.099999999999994</v>
      </c>
      <c r="R13" s="40">
        <v>73.599999999999994</v>
      </c>
      <c r="S13" s="40">
        <v>74</v>
      </c>
      <c r="T13" s="40">
        <v>74.2</v>
      </c>
      <c r="U13" s="40">
        <v>74.5</v>
      </c>
      <c r="V13" s="40">
        <v>74.7</v>
      </c>
      <c r="W13" s="40">
        <v>74.8</v>
      </c>
      <c r="X13" s="40">
        <v>75</v>
      </c>
      <c r="Y13" s="40">
        <v>75.400000000000006</v>
      </c>
      <c r="Z13" s="40">
        <v>76</v>
      </c>
      <c r="AA13" s="40">
        <v>76.099999999999994</v>
      </c>
      <c r="AB13" s="40">
        <v>76.2</v>
      </c>
      <c r="AC13" s="40">
        <v>76.5</v>
      </c>
      <c r="AD13" s="40">
        <v>76.900000000000006</v>
      </c>
      <c r="AE13" s="40">
        <v>77.2</v>
      </c>
      <c r="AF13" s="40">
        <v>77.8</v>
      </c>
      <c r="AG13" s="40">
        <v>78.099999999999994</v>
      </c>
      <c r="AH13" s="40">
        <v>78.3</v>
      </c>
      <c r="AI13" s="40">
        <v>78.7</v>
      </c>
      <c r="AJ13" s="41" t="s">
        <v>44</v>
      </c>
      <c r="AK13" s="5"/>
      <c r="AL13" s="5"/>
      <c r="AM13" s="5"/>
      <c r="AN13" s="5"/>
      <c r="AO13" s="5"/>
      <c r="AP13" s="5"/>
    </row>
    <row r="14" spans="1:42" s="47" customFormat="1" ht="15" customHeight="1">
      <c r="A14" s="141" t="s">
        <v>61</v>
      </c>
      <c r="B14" s="42">
        <v>71.08</v>
      </c>
      <c r="C14" s="42">
        <v>71.319999999999993</v>
      </c>
      <c r="D14" s="42">
        <v>71.59</v>
      </c>
      <c r="E14" s="42">
        <v>71.59</v>
      </c>
      <c r="F14" s="42">
        <v>71.97</v>
      </c>
      <c r="G14" s="42">
        <v>72.150000000000006</v>
      </c>
      <c r="H14" s="42">
        <v>72.39</v>
      </c>
      <c r="I14" s="42">
        <v>72.650000000000006</v>
      </c>
      <c r="J14" s="42">
        <v>72.650000000000006</v>
      </c>
      <c r="K14" s="42">
        <v>73.08</v>
      </c>
      <c r="L14" s="42">
        <v>73.37</v>
      </c>
      <c r="M14" s="42">
        <v>73.59</v>
      </c>
      <c r="N14" s="42">
        <v>73.930000000000007</v>
      </c>
      <c r="O14" s="42">
        <v>74.099999999999994</v>
      </c>
      <c r="P14" s="42">
        <v>74.349999999999994</v>
      </c>
      <c r="Q14" s="42">
        <v>74.510000000000005</v>
      </c>
      <c r="R14" s="42">
        <v>74.75</v>
      </c>
      <c r="S14" s="42">
        <v>75</v>
      </c>
      <c r="T14" s="42">
        <v>75.290000000000006</v>
      </c>
      <c r="U14" s="42">
        <v>75.61</v>
      </c>
      <c r="V14" s="42">
        <v>75.900000000000006</v>
      </c>
      <c r="W14" s="42">
        <v>76.13</v>
      </c>
      <c r="X14" s="42">
        <v>76.44</v>
      </c>
      <c r="Y14" s="42">
        <v>76.790000000000006</v>
      </c>
      <c r="Z14" s="42">
        <v>77.16</v>
      </c>
      <c r="AA14" s="42">
        <v>77.459999999999994</v>
      </c>
      <c r="AB14" s="42">
        <v>77.7</v>
      </c>
      <c r="AC14" s="42">
        <v>78</v>
      </c>
      <c r="AD14" s="42">
        <v>78.31</v>
      </c>
      <c r="AE14" s="42">
        <v>78.709999999999994</v>
      </c>
      <c r="AF14" s="42">
        <v>79.02</v>
      </c>
      <c r="AG14" s="42">
        <v>79.209999999999994</v>
      </c>
      <c r="AH14" s="43">
        <v>79.349999999999994</v>
      </c>
      <c r="AI14" s="44">
        <v>79.400000000000006</v>
      </c>
      <c r="AJ14" s="45" t="s">
        <v>61</v>
      </c>
      <c r="AK14" s="46"/>
      <c r="AL14" s="5"/>
      <c r="AM14" s="46"/>
      <c r="AN14" s="46"/>
      <c r="AO14" s="46"/>
      <c r="AP14" s="46"/>
    </row>
    <row r="15" spans="1:42" ht="15" customHeight="1">
      <c r="A15" s="140" t="s">
        <v>49</v>
      </c>
      <c r="B15" s="40">
        <v>64.099999999999994</v>
      </c>
      <c r="C15" s="40">
        <v>64.599999999999994</v>
      </c>
      <c r="D15" s="40">
        <v>64.400000000000006</v>
      </c>
      <c r="E15" s="40">
        <v>64.599999999999994</v>
      </c>
      <c r="F15" s="40">
        <v>64.599999999999994</v>
      </c>
      <c r="G15" s="40">
        <v>66.2</v>
      </c>
      <c r="H15" s="40">
        <v>66.3</v>
      </c>
      <c r="I15" s="40">
        <v>66.5</v>
      </c>
      <c r="J15" s="40">
        <v>65.7</v>
      </c>
      <c r="K15" s="40">
        <v>64.7</v>
      </c>
      <c r="L15" s="40">
        <v>64.400000000000006</v>
      </c>
      <c r="M15" s="40">
        <v>63.4</v>
      </c>
      <c r="N15" s="40">
        <v>62.3</v>
      </c>
      <c r="O15" s="40">
        <v>60.6</v>
      </c>
      <c r="P15" s="40">
        <v>61.4</v>
      </c>
      <c r="Q15" s="40">
        <v>64.2</v>
      </c>
      <c r="R15" s="40">
        <v>64.2</v>
      </c>
      <c r="S15" s="40">
        <v>63.9</v>
      </c>
      <c r="T15" s="40">
        <v>65</v>
      </c>
      <c r="U15" s="40">
        <v>65.599999999999994</v>
      </c>
      <c r="V15" s="40">
        <v>65.2</v>
      </c>
      <c r="W15" s="40">
        <v>65.599999999999994</v>
      </c>
      <c r="X15" s="40">
        <v>66.400000000000006</v>
      </c>
      <c r="Y15" s="40">
        <v>66.7</v>
      </c>
      <c r="Z15" s="40">
        <v>67.599999999999994</v>
      </c>
      <c r="AA15" s="40">
        <v>67.599999999999994</v>
      </c>
      <c r="AB15" s="40">
        <v>67.5</v>
      </c>
      <c r="AC15" s="40">
        <v>68.900000000000006</v>
      </c>
      <c r="AD15" s="40">
        <v>70</v>
      </c>
      <c r="AE15" s="40">
        <v>70.900000000000006</v>
      </c>
      <c r="AF15" s="40">
        <v>71.400000000000006</v>
      </c>
      <c r="AG15" s="40">
        <v>71.400000000000006</v>
      </c>
      <c r="AH15" s="40">
        <v>72.8</v>
      </c>
      <c r="AI15" s="40">
        <v>72.400000000000006</v>
      </c>
      <c r="AJ15" s="41" t="s">
        <v>49</v>
      </c>
      <c r="AK15" s="5"/>
      <c r="AL15" s="5"/>
      <c r="AM15" s="5"/>
      <c r="AN15" s="5"/>
      <c r="AO15" s="5"/>
      <c r="AP15" s="5"/>
    </row>
    <row r="16" spans="1:42" ht="24" customHeight="1">
      <c r="A16" s="140" t="s">
        <v>56</v>
      </c>
      <c r="B16" s="40">
        <v>69.599999999999994</v>
      </c>
      <c r="C16" s="40">
        <v>70.3</v>
      </c>
      <c r="D16" s="40">
        <v>70.3</v>
      </c>
      <c r="E16" s="40">
        <v>70.5</v>
      </c>
      <c r="F16" s="40">
        <v>70.2</v>
      </c>
      <c r="G16" s="40">
        <v>70.599999999999994</v>
      </c>
      <c r="H16" s="40">
        <v>70.7</v>
      </c>
      <c r="I16" s="40">
        <v>70.7</v>
      </c>
      <c r="J16" s="40">
        <v>70.900000000000006</v>
      </c>
      <c r="K16" s="40">
        <v>71</v>
      </c>
      <c r="L16" s="40">
        <v>71.400000000000006</v>
      </c>
      <c r="M16" s="40">
        <v>71.7</v>
      </c>
      <c r="N16" s="40">
        <v>72.099999999999994</v>
      </c>
      <c r="O16" s="40">
        <v>72.8</v>
      </c>
      <c r="P16" s="40">
        <v>72.8</v>
      </c>
      <c r="Q16" s="40">
        <v>73.099999999999994</v>
      </c>
      <c r="R16" s="40">
        <v>73.5</v>
      </c>
      <c r="S16" s="40">
        <v>73.599999999999994</v>
      </c>
      <c r="T16" s="40">
        <v>73.8</v>
      </c>
      <c r="U16" s="40">
        <v>74.2</v>
      </c>
      <c r="V16" s="40">
        <v>74.599999999999994</v>
      </c>
      <c r="W16" s="40">
        <v>74.900000000000006</v>
      </c>
      <c r="X16" s="40">
        <v>75.099999999999994</v>
      </c>
      <c r="Y16" s="40">
        <v>75.400000000000006</v>
      </c>
      <c r="Z16" s="40">
        <v>75.599999999999994</v>
      </c>
      <c r="AA16" s="40">
        <v>75.900000000000006</v>
      </c>
      <c r="AB16" s="40">
        <v>76</v>
      </c>
      <c r="AC16" s="40">
        <v>76.5</v>
      </c>
      <c r="AD16" s="40">
        <v>76.599999999999994</v>
      </c>
      <c r="AE16" s="40">
        <v>76.900000000000006</v>
      </c>
      <c r="AF16" s="40">
        <v>77.3</v>
      </c>
      <c r="AG16" s="40">
        <v>77.7</v>
      </c>
      <c r="AH16" s="40">
        <v>78</v>
      </c>
      <c r="AI16" s="40">
        <v>78.400000000000006</v>
      </c>
      <c r="AJ16" s="41" t="s">
        <v>56</v>
      </c>
      <c r="AK16" s="5"/>
      <c r="AL16" s="5"/>
      <c r="AM16" s="5"/>
      <c r="AN16" s="5"/>
      <c r="AO16" s="5"/>
      <c r="AP16" s="5"/>
    </row>
    <row r="17" spans="1:42" ht="15" customHeight="1">
      <c r="A17" s="140" t="s">
        <v>54</v>
      </c>
      <c r="B17" s="40"/>
      <c r="C17" s="40"/>
      <c r="D17" s="40"/>
      <c r="E17" s="40"/>
      <c r="F17" s="40"/>
      <c r="G17" s="40">
        <v>71.599999999999994</v>
      </c>
      <c r="H17" s="40">
        <v>72.099999999999994</v>
      </c>
      <c r="I17" s="40">
        <v>72.400000000000006</v>
      </c>
      <c r="J17" s="40">
        <v>72.5</v>
      </c>
      <c r="K17" s="40">
        <v>72.8</v>
      </c>
      <c r="L17" s="40">
        <v>73</v>
      </c>
      <c r="M17" s="40">
        <v>73.3</v>
      </c>
      <c r="N17" s="40">
        <v>73.400000000000006</v>
      </c>
      <c r="O17" s="40">
        <v>73.8</v>
      </c>
      <c r="P17" s="40">
        <v>73.900000000000006</v>
      </c>
      <c r="Q17" s="40">
        <v>74.2</v>
      </c>
      <c r="R17" s="40">
        <v>74.599999999999994</v>
      </c>
      <c r="S17" s="40">
        <v>74.900000000000006</v>
      </c>
      <c r="T17" s="40">
        <v>75.099999999999994</v>
      </c>
      <c r="U17" s="40">
        <v>75.400000000000006</v>
      </c>
      <c r="V17" s="40">
        <v>75.5</v>
      </c>
      <c r="W17" s="40">
        <v>75.8</v>
      </c>
      <c r="X17" s="40">
        <v>75.8</v>
      </c>
      <c r="Y17" s="40">
        <v>76.7</v>
      </c>
      <c r="Z17" s="40">
        <v>76.8</v>
      </c>
      <c r="AA17" s="40">
        <v>77.400000000000006</v>
      </c>
      <c r="AB17" s="40">
        <v>77.599999999999994</v>
      </c>
      <c r="AC17" s="40">
        <v>77.900000000000006</v>
      </c>
      <c r="AD17" s="40">
        <v>78</v>
      </c>
      <c r="AE17" s="40">
        <v>78.3</v>
      </c>
      <c r="AF17" s="40">
        <v>78.8</v>
      </c>
      <c r="AG17" s="40">
        <v>78.7</v>
      </c>
      <c r="AH17" s="40"/>
      <c r="AI17" s="40"/>
      <c r="AJ17" s="41" t="s">
        <v>54</v>
      </c>
      <c r="AK17" s="5"/>
      <c r="AL17" s="5"/>
      <c r="AM17" s="5"/>
      <c r="AN17" s="5"/>
      <c r="AO17" s="5"/>
      <c r="AP17" s="5"/>
    </row>
    <row r="18" spans="1:42" ht="27" customHeight="1">
      <c r="A18" s="142" t="s">
        <v>81</v>
      </c>
      <c r="B18" s="189">
        <v>69.900000000000006</v>
      </c>
      <c r="C18" s="189">
        <v>70.2</v>
      </c>
      <c r="D18" s="189">
        <v>70.5</v>
      </c>
      <c r="E18" s="189">
        <v>71</v>
      </c>
      <c r="F18" s="189">
        <v>71.099999999999994</v>
      </c>
      <c r="G18" s="189">
        <v>71.400000000000006</v>
      </c>
      <c r="H18" s="189">
        <v>71.7</v>
      </c>
      <c r="I18" s="189">
        <v>71.900000000000006</v>
      </c>
      <c r="J18" s="189">
        <v>72.099999999999994</v>
      </c>
      <c r="K18" s="189">
        <v>72</v>
      </c>
      <c r="L18" s="189">
        <v>72.2</v>
      </c>
      <c r="M18" s="189">
        <v>72.7</v>
      </c>
      <c r="N18" s="189">
        <v>72.8</v>
      </c>
      <c r="O18" s="189">
        <v>73.099999999999994</v>
      </c>
      <c r="P18" s="189">
        <v>73.3</v>
      </c>
      <c r="Q18" s="189">
        <v>73.599999999999994</v>
      </c>
      <c r="R18" s="189">
        <v>74.099999999999994</v>
      </c>
      <c r="S18" s="189">
        <v>74.5</v>
      </c>
      <c r="T18" s="189">
        <v>74.8</v>
      </c>
      <c r="U18" s="189">
        <v>75.099999999999994</v>
      </c>
      <c r="V18" s="189">
        <v>75.599999999999994</v>
      </c>
      <c r="W18" s="189">
        <v>75.7</v>
      </c>
      <c r="X18" s="189">
        <v>75.8</v>
      </c>
      <c r="Y18" s="189">
        <v>76.5</v>
      </c>
      <c r="Z18" s="189">
        <v>76.7</v>
      </c>
      <c r="AA18" s="189">
        <v>77.2</v>
      </c>
      <c r="AB18" s="189">
        <v>77.400000000000006</v>
      </c>
      <c r="AC18" s="189">
        <v>77.599999999999994</v>
      </c>
      <c r="AD18" s="189">
        <v>77.8</v>
      </c>
      <c r="AE18" s="189">
        <v>78</v>
      </c>
      <c r="AF18" s="189">
        <v>77.900000000000006</v>
      </c>
      <c r="AG18" s="189">
        <v>78.099999999999994</v>
      </c>
      <c r="AH18" s="189">
        <v>78.099999999999994</v>
      </c>
      <c r="AI18" s="189">
        <v>78.7</v>
      </c>
      <c r="AJ18" s="48" t="s">
        <v>81</v>
      </c>
      <c r="AK18" s="5"/>
      <c r="AL18" s="5"/>
      <c r="AM18" s="5"/>
      <c r="AN18" s="5"/>
      <c r="AO18" s="5"/>
      <c r="AP18" s="5"/>
    </row>
    <row r="19" spans="1:42" ht="15" customHeight="1">
      <c r="A19" s="140" t="s">
        <v>39</v>
      </c>
      <c r="B19" s="40">
        <v>73.400000000000006</v>
      </c>
      <c r="C19" s="40">
        <v>73.599999999999994</v>
      </c>
      <c r="D19" s="40">
        <v>73.400000000000006</v>
      </c>
      <c r="E19" s="40">
        <v>73.8</v>
      </c>
      <c r="F19" s="40">
        <v>73.5</v>
      </c>
      <c r="G19" s="40">
        <v>74.099999999999994</v>
      </c>
      <c r="H19" s="40">
        <v>73.900000000000006</v>
      </c>
      <c r="I19" s="40">
        <v>74.3</v>
      </c>
      <c r="J19" s="40">
        <v>74.5</v>
      </c>
      <c r="K19" s="40">
        <v>74.7</v>
      </c>
      <c r="L19" s="40">
        <v>74.8</v>
      </c>
      <c r="M19" s="40">
        <v>74.7</v>
      </c>
      <c r="N19" s="40">
        <v>75.099999999999994</v>
      </c>
      <c r="O19" s="40">
        <v>75.3</v>
      </c>
      <c r="P19" s="40">
        <v>75.2</v>
      </c>
      <c r="Q19" s="40">
        <v>75.3</v>
      </c>
      <c r="R19" s="40">
        <v>75.7</v>
      </c>
      <c r="S19" s="40">
        <v>75.8</v>
      </c>
      <c r="T19" s="40">
        <v>75.900000000000006</v>
      </c>
      <c r="U19" s="40">
        <v>75.900000000000006</v>
      </c>
      <c r="V19" s="40">
        <v>76.3</v>
      </c>
      <c r="W19" s="40">
        <v>76.400000000000006</v>
      </c>
      <c r="X19" s="40">
        <v>76.599999999999994</v>
      </c>
      <c r="Y19" s="40">
        <v>76.599999999999994</v>
      </c>
      <c r="Z19" s="40">
        <v>76.8</v>
      </c>
      <c r="AA19" s="40">
        <v>77.099999999999994</v>
      </c>
      <c r="AB19" s="40">
        <v>76.900000000000006</v>
      </c>
      <c r="AC19" s="40">
        <v>77.5</v>
      </c>
      <c r="AD19" s="40">
        <v>77.5</v>
      </c>
      <c r="AE19" s="40">
        <v>78</v>
      </c>
      <c r="AF19" s="40">
        <v>78</v>
      </c>
      <c r="AG19" s="40">
        <v>78</v>
      </c>
      <c r="AH19" s="40">
        <v>78.7</v>
      </c>
      <c r="AI19" s="40">
        <v>78.8</v>
      </c>
      <c r="AJ19" s="41" t="s">
        <v>39</v>
      </c>
      <c r="AK19" s="5"/>
      <c r="AL19" s="5"/>
      <c r="AM19" s="5"/>
      <c r="AN19" s="5"/>
      <c r="AO19" s="5"/>
      <c r="AP19" s="5"/>
    </row>
    <row r="20" spans="1:42" ht="15" customHeight="1">
      <c r="A20" s="140" t="s">
        <v>47</v>
      </c>
      <c r="B20" s="40">
        <v>65.5</v>
      </c>
      <c r="C20" s="40">
        <v>65.7</v>
      </c>
      <c r="D20" s="40">
        <v>65.099999999999994</v>
      </c>
      <c r="E20" s="40">
        <v>65.099999999999994</v>
      </c>
      <c r="F20" s="40">
        <v>65.099999999999994</v>
      </c>
      <c r="G20" s="40">
        <v>65.3</v>
      </c>
      <c r="H20" s="40">
        <v>65.7</v>
      </c>
      <c r="I20" s="40">
        <v>66.2</v>
      </c>
      <c r="J20" s="40">
        <v>65.400000000000006</v>
      </c>
      <c r="K20" s="40">
        <v>65.2</v>
      </c>
      <c r="L20" s="40">
        <v>65.099999999999994</v>
      </c>
      <c r="M20" s="40">
        <v>64.7</v>
      </c>
      <c r="N20" s="40">
        <v>64.7</v>
      </c>
      <c r="O20" s="40">
        <v>65</v>
      </c>
      <c r="P20" s="40">
        <v>65.400000000000006</v>
      </c>
      <c r="Q20" s="40">
        <v>66.3</v>
      </c>
      <c r="R20" s="40">
        <v>66.7</v>
      </c>
      <c r="S20" s="40">
        <v>66.5</v>
      </c>
      <c r="T20" s="40">
        <v>66.7</v>
      </c>
      <c r="U20" s="40">
        <v>67.5</v>
      </c>
      <c r="V20" s="40">
        <v>68.2</v>
      </c>
      <c r="W20" s="40">
        <v>68.3</v>
      </c>
      <c r="X20" s="40">
        <v>68.400000000000006</v>
      </c>
      <c r="Y20" s="40">
        <v>68.7</v>
      </c>
      <c r="Z20" s="40">
        <v>68.7</v>
      </c>
      <c r="AA20" s="40">
        <v>69.2</v>
      </c>
      <c r="AB20" s="40">
        <v>69.400000000000006</v>
      </c>
      <c r="AC20" s="40">
        <v>70</v>
      </c>
      <c r="AD20" s="40">
        <v>70.3</v>
      </c>
      <c r="AE20" s="40">
        <v>70.7</v>
      </c>
      <c r="AF20" s="40">
        <v>71.2</v>
      </c>
      <c r="AG20" s="40">
        <v>71.599999999999994</v>
      </c>
      <c r="AH20" s="40">
        <v>72.2</v>
      </c>
      <c r="AI20" s="40">
        <v>72.3</v>
      </c>
      <c r="AJ20" s="41" t="s">
        <v>47</v>
      </c>
      <c r="AK20" s="5"/>
      <c r="AL20" s="5"/>
      <c r="AM20" s="5"/>
      <c r="AN20" s="5"/>
      <c r="AO20" s="5"/>
      <c r="AP20" s="5"/>
    </row>
    <row r="21" spans="1:42" ht="24" customHeight="1">
      <c r="A21" s="140" t="s">
        <v>42</v>
      </c>
      <c r="B21" s="40"/>
      <c r="C21" s="40"/>
      <c r="D21" s="40"/>
      <c r="E21" s="40"/>
      <c r="F21" s="40"/>
      <c r="G21" s="40">
        <v>70.8</v>
      </c>
      <c r="H21" s="40">
        <v>71.599999999999994</v>
      </c>
      <c r="I21" s="40">
        <v>71.7</v>
      </c>
      <c r="J21" s="40">
        <v>71.7</v>
      </c>
      <c r="K21" s="40">
        <v>72.099999999999994</v>
      </c>
      <c r="L21" s="40">
        <v>72.3</v>
      </c>
      <c r="M21" s="40">
        <v>72.7</v>
      </c>
      <c r="N21" s="40">
        <v>72.5</v>
      </c>
      <c r="O21" s="40">
        <v>73.099999999999994</v>
      </c>
      <c r="P21" s="40">
        <v>72.8</v>
      </c>
      <c r="Q21" s="40">
        <v>73.099999999999994</v>
      </c>
      <c r="R21" s="40">
        <v>73.400000000000006</v>
      </c>
      <c r="S21" s="40">
        <v>73.400000000000006</v>
      </c>
      <c r="T21" s="40">
        <v>73.400000000000006</v>
      </c>
      <c r="U21" s="40">
        <v>74</v>
      </c>
      <c r="V21" s="40">
        <v>74.5</v>
      </c>
      <c r="W21" s="40">
        <v>75</v>
      </c>
      <c r="X21" s="40">
        <v>75.7</v>
      </c>
      <c r="Y21" s="40">
        <v>76.099999999999994</v>
      </c>
      <c r="Z21" s="40">
        <v>76.7</v>
      </c>
      <c r="AA21" s="40">
        <v>76.900000000000006</v>
      </c>
      <c r="AB21" s="40">
        <v>77.3</v>
      </c>
      <c r="AC21" s="40">
        <v>77.900000000000006</v>
      </c>
      <c r="AD21" s="40">
        <v>77.8</v>
      </c>
      <c r="AE21" s="40">
        <v>78.5</v>
      </c>
      <c r="AF21" s="40">
        <v>78.599999999999994</v>
      </c>
      <c r="AG21" s="40">
        <v>78.7</v>
      </c>
      <c r="AH21" s="40">
        <v>79</v>
      </c>
      <c r="AI21" s="40">
        <v>79.3</v>
      </c>
      <c r="AJ21" s="41" t="s">
        <v>42</v>
      </c>
      <c r="AK21" s="5"/>
      <c r="AL21" s="5"/>
      <c r="AM21" s="5"/>
      <c r="AN21" s="5"/>
      <c r="AO21" s="5"/>
      <c r="AP21" s="5"/>
    </row>
    <row r="22" spans="1:42" ht="15" customHeight="1">
      <c r="A22" s="140" t="s">
        <v>51</v>
      </c>
      <c r="B22" s="40"/>
      <c r="C22" s="40"/>
      <c r="D22" s="40"/>
      <c r="E22" s="40"/>
      <c r="F22" s="40">
        <v>72.3</v>
      </c>
      <c r="G22" s="40">
        <v>72.599999999999994</v>
      </c>
      <c r="H22" s="40">
        <v>73</v>
      </c>
      <c r="I22" s="40">
        <v>73.2</v>
      </c>
      <c r="J22" s="40">
        <v>73.599999999999994</v>
      </c>
      <c r="K22" s="40">
        <v>73.8</v>
      </c>
      <c r="L22" s="40">
        <v>73.8</v>
      </c>
      <c r="M22" s="40">
        <v>74.2</v>
      </c>
      <c r="N22" s="40">
        <v>74.599999999999994</v>
      </c>
      <c r="O22" s="40">
        <v>74.8</v>
      </c>
      <c r="P22" s="40">
        <v>75</v>
      </c>
      <c r="Q22" s="40">
        <v>75.400000000000006</v>
      </c>
      <c r="R22" s="40">
        <v>75.8</v>
      </c>
      <c r="S22" s="40">
        <v>76</v>
      </c>
      <c r="T22" s="40">
        <v>76.400000000000006</v>
      </c>
      <c r="U22" s="40">
        <v>76.900000000000006</v>
      </c>
      <c r="V22" s="40">
        <v>77.2</v>
      </c>
      <c r="W22" s="40">
        <v>77.400000000000006</v>
      </c>
      <c r="X22" s="40">
        <v>77.3</v>
      </c>
      <c r="Y22" s="40">
        <v>78</v>
      </c>
      <c r="Z22" s="40">
        <v>78.099999999999994</v>
      </c>
      <c r="AA22" s="40">
        <v>78.599999999999994</v>
      </c>
      <c r="AB22" s="40">
        <v>78.8</v>
      </c>
      <c r="AC22" s="40">
        <v>78.900000000000006</v>
      </c>
      <c r="AD22" s="40">
        <v>79.099999999999994</v>
      </c>
      <c r="AE22" s="40">
        <v>79.5</v>
      </c>
      <c r="AF22" s="40">
        <v>79.7</v>
      </c>
      <c r="AG22" s="40">
        <v>79.8</v>
      </c>
      <c r="AH22" s="40">
        <v>80.3</v>
      </c>
      <c r="AI22" s="40">
        <v>80.7</v>
      </c>
      <c r="AJ22" s="41" t="s">
        <v>51</v>
      </c>
      <c r="AK22" s="5"/>
      <c r="AL22" s="5"/>
      <c r="AM22" s="5"/>
      <c r="AN22" s="5"/>
      <c r="AO22" s="5"/>
      <c r="AP22" s="5"/>
    </row>
    <row r="23" spans="1:42" ht="15" customHeight="1">
      <c r="A23" s="140" t="s">
        <v>34</v>
      </c>
      <c r="B23" s="40"/>
      <c r="C23" s="40"/>
      <c r="D23" s="40"/>
      <c r="E23" s="40"/>
      <c r="F23" s="40"/>
      <c r="G23" s="40"/>
      <c r="H23" s="40"/>
      <c r="I23" s="40"/>
      <c r="J23" s="40"/>
      <c r="K23" s="40"/>
      <c r="L23" s="40"/>
      <c r="M23" s="40"/>
      <c r="N23" s="40"/>
      <c r="O23" s="40"/>
      <c r="P23" s="40"/>
      <c r="Q23" s="40"/>
      <c r="R23" s="40"/>
      <c r="S23" s="40"/>
      <c r="T23" s="40"/>
      <c r="U23" s="40"/>
      <c r="V23" s="40"/>
      <c r="W23" s="40">
        <v>64.400000000000006</v>
      </c>
      <c r="X23" s="40">
        <v>65.3</v>
      </c>
      <c r="Y23" s="40">
        <v>65.599999999999994</v>
      </c>
      <c r="Z23" s="40">
        <v>64.900000000000006</v>
      </c>
      <c r="AA23" s="40">
        <v>65</v>
      </c>
      <c r="AB23" s="40">
        <v>65.3</v>
      </c>
      <c r="AC23" s="40">
        <v>66.5</v>
      </c>
      <c r="AD23" s="40">
        <v>67.5</v>
      </c>
      <c r="AE23" s="40">
        <v>67.900000000000006</v>
      </c>
      <c r="AF23" s="40">
        <v>68.599999999999994</v>
      </c>
      <c r="AG23" s="40">
        <v>68.900000000000006</v>
      </c>
      <c r="AH23" s="40">
        <v>69.3</v>
      </c>
      <c r="AI23" s="40">
        <v>69.099999999999994</v>
      </c>
      <c r="AJ23" s="41" t="s">
        <v>34</v>
      </c>
      <c r="AK23" s="5"/>
      <c r="AL23" s="5"/>
      <c r="AM23" s="5"/>
      <c r="AN23" s="5"/>
      <c r="AO23" s="5"/>
      <c r="AP23" s="5"/>
    </row>
    <row r="24" spans="1:42" ht="15" customHeight="1">
      <c r="A24" s="140" t="s">
        <v>32</v>
      </c>
      <c r="B24" s="40">
        <v>65.3</v>
      </c>
      <c r="C24" s="40">
        <v>65.7</v>
      </c>
      <c r="D24" s="40">
        <v>65.7</v>
      </c>
      <c r="E24" s="40">
        <v>65.099999999999994</v>
      </c>
      <c r="F24" s="40">
        <v>65.599999999999994</v>
      </c>
      <c r="G24" s="40">
        <v>67.8</v>
      </c>
      <c r="H24" s="40">
        <v>67.599999999999994</v>
      </c>
      <c r="I24" s="40">
        <v>67.400000000000006</v>
      </c>
      <c r="J24" s="40">
        <v>66.900000000000006</v>
      </c>
      <c r="K24" s="40">
        <v>66.400000000000006</v>
      </c>
      <c r="L24" s="40">
        <v>65.099999999999994</v>
      </c>
      <c r="M24" s="40">
        <v>64.8</v>
      </c>
      <c r="N24" s="40">
        <v>63.1</v>
      </c>
      <c r="O24" s="40">
        <v>62.5</v>
      </c>
      <c r="P24" s="40">
        <v>63.3</v>
      </c>
      <c r="Q24" s="40">
        <v>64.599999999999994</v>
      </c>
      <c r="R24" s="40">
        <v>65.5</v>
      </c>
      <c r="S24" s="40">
        <v>66</v>
      </c>
      <c r="T24" s="40">
        <v>66.3</v>
      </c>
      <c r="U24" s="40">
        <v>66.7</v>
      </c>
      <c r="V24" s="40">
        <v>65.900000000000006</v>
      </c>
      <c r="W24" s="40">
        <v>66.099999999999994</v>
      </c>
      <c r="X24" s="40">
        <v>66.400000000000006</v>
      </c>
      <c r="Y24" s="40">
        <v>66.2</v>
      </c>
      <c r="Z24" s="40">
        <v>65.2</v>
      </c>
      <c r="AA24" s="40">
        <v>65</v>
      </c>
      <c r="AB24" s="40">
        <v>64.5</v>
      </c>
      <c r="AC24" s="40">
        <v>65.900000000000006</v>
      </c>
      <c r="AD24" s="40">
        <v>67.099999999999994</v>
      </c>
      <c r="AE24" s="40">
        <v>67.599999999999994</v>
      </c>
      <c r="AF24" s="40">
        <v>68.099999999999994</v>
      </c>
      <c r="AG24" s="40">
        <v>68.400000000000006</v>
      </c>
      <c r="AH24" s="40">
        <v>68.5</v>
      </c>
      <c r="AI24" s="40">
        <v>69.2</v>
      </c>
      <c r="AJ24" s="41" t="s">
        <v>32</v>
      </c>
      <c r="AK24" s="5"/>
      <c r="AL24" s="5"/>
      <c r="AM24" s="5"/>
      <c r="AN24" s="5"/>
      <c r="AO24" s="5"/>
      <c r="AP24" s="5"/>
    </row>
    <row r="25" spans="1:42" ht="24" customHeight="1">
      <c r="A25" s="140" t="s">
        <v>33</v>
      </c>
      <c r="B25" s="40">
        <v>68.900000000000006</v>
      </c>
      <c r="C25" s="40">
        <v>68.900000000000006</v>
      </c>
      <c r="D25" s="40">
        <v>69.900000000000006</v>
      </c>
      <c r="E25" s="40">
        <v>69.7</v>
      </c>
      <c r="F25" s="40">
        <v>70.3</v>
      </c>
      <c r="G25" s="40">
        <v>70.7</v>
      </c>
      <c r="H25" s="40">
        <v>70.599999999999994</v>
      </c>
      <c r="I25" s="40">
        <v>71</v>
      </c>
      <c r="J25" s="40">
        <v>71.2</v>
      </c>
      <c r="K25" s="40">
        <v>72.400000000000006</v>
      </c>
      <c r="L25" s="40">
        <v>72</v>
      </c>
      <c r="M25" s="40">
        <v>71.900000000000006</v>
      </c>
      <c r="N25" s="40">
        <v>72.2</v>
      </c>
      <c r="O25" s="40">
        <v>73.2</v>
      </c>
      <c r="P25" s="40">
        <v>73</v>
      </c>
      <c r="Q25" s="40">
        <v>73.3</v>
      </c>
      <c r="R25" s="40">
        <v>74</v>
      </c>
      <c r="S25" s="40">
        <v>73.7</v>
      </c>
      <c r="T25" s="40">
        <v>74.400000000000006</v>
      </c>
      <c r="U25" s="40">
        <v>74.599999999999994</v>
      </c>
      <c r="V25" s="40">
        <v>75.099999999999994</v>
      </c>
      <c r="W25" s="40">
        <v>74.599999999999994</v>
      </c>
      <c r="X25" s="40">
        <v>74.8</v>
      </c>
      <c r="Y25" s="40">
        <v>76</v>
      </c>
      <c r="Z25" s="40">
        <v>76.7</v>
      </c>
      <c r="AA25" s="40">
        <v>76.8</v>
      </c>
      <c r="AB25" s="40">
        <v>76.7</v>
      </c>
      <c r="AC25" s="40">
        <v>78.099999999999994</v>
      </c>
      <c r="AD25" s="40">
        <v>78.099999999999994</v>
      </c>
      <c r="AE25" s="40">
        <v>77.900000000000006</v>
      </c>
      <c r="AF25" s="40">
        <v>78.5</v>
      </c>
      <c r="AG25" s="40">
        <v>79.099999999999994</v>
      </c>
      <c r="AH25" s="40">
        <v>79.8</v>
      </c>
      <c r="AI25" s="40">
        <v>79.400000000000006</v>
      </c>
      <c r="AJ25" s="41" t="s">
        <v>33</v>
      </c>
      <c r="AK25" s="5"/>
      <c r="AL25" s="5"/>
      <c r="AM25" s="5"/>
      <c r="AN25" s="5"/>
      <c r="AO25" s="5"/>
      <c r="AP25" s="5"/>
    </row>
    <row r="26" spans="1:42" s="4" customFormat="1" ht="12.75">
      <c r="A26" s="140" t="s">
        <v>38</v>
      </c>
      <c r="B26" s="40">
        <v>69</v>
      </c>
      <c r="C26" s="40"/>
      <c r="D26" s="40"/>
      <c r="E26" s="40"/>
      <c r="F26" s="40"/>
      <c r="G26" s="40"/>
      <c r="H26" s="40"/>
      <c r="I26" s="40"/>
      <c r="J26" s="40"/>
      <c r="K26" s="40"/>
      <c r="L26" s="40"/>
      <c r="M26" s="40"/>
      <c r="N26" s="40"/>
      <c r="O26" s="40"/>
      <c r="P26" s="40">
        <v>74.8</v>
      </c>
      <c r="Q26" s="40">
        <v>74.8</v>
      </c>
      <c r="R26" s="40">
        <v>75.2</v>
      </c>
      <c r="S26" s="40">
        <v>74.900000000000006</v>
      </c>
      <c r="T26" s="40">
        <v>75.3</v>
      </c>
      <c r="U26" s="40">
        <v>76.2</v>
      </c>
      <c r="V26" s="40">
        <v>76.599999999999994</v>
      </c>
      <c r="W26" s="40">
        <v>76.3</v>
      </c>
      <c r="X26" s="40">
        <v>76.400000000000006</v>
      </c>
      <c r="Y26" s="40">
        <v>77.400000000000006</v>
      </c>
      <c r="Z26" s="40">
        <v>77.3</v>
      </c>
      <c r="AA26" s="40">
        <v>77</v>
      </c>
      <c r="AB26" s="40">
        <v>77.5</v>
      </c>
      <c r="AC26" s="40">
        <v>77.099999999999994</v>
      </c>
      <c r="AD26" s="40">
        <v>77.900000000000006</v>
      </c>
      <c r="AE26" s="40">
        <v>79.3</v>
      </c>
      <c r="AF26" s="40">
        <v>78.599999999999994</v>
      </c>
      <c r="AG26" s="40">
        <v>78.599999999999994</v>
      </c>
      <c r="AH26" s="40">
        <v>79.599999999999994</v>
      </c>
      <c r="AI26" s="40">
        <v>79.8</v>
      </c>
      <c r="AJ26" s="41" t="s">
        <v>38</v>
      </c>
      <c r="AK26" s="5"/>
      <c r="AL26" s="5"/>
      <c r="AM26" s="5"/>
      <c r="AN26" s="5"/>
      <c r="AO26" s="5"/>
      <c r="AP26" s="5"/>
    </row>
    <row r="27" spans="1:42" ht="15" customHeight="1">
      <c r="A27" s="140" t="s">
        <v>50</v>
      </c>
      <c r="B27" s="40"/>
      <c r="C27" s="40"/>
      <c r="D27" s="40"/>
      <c r="E27" s="40"/>
      <c r="F27" s="40">
        <v>73.099999999999994</v>
      </c>
      <c r="G27" s="40">
        <v>73.099999999999994</v>
      </c>
      <c r="H27" s="40">
        <v>73.5</v>
      </c>
      <c r="I27" s="40">
        <v>73.7</v>
      </c>
      <c r="J27" s="40">
        <v>73.7</v>
      </c>
      <c r="K27" s="40">
        <v>73.8</v>
      </c>
      <c r="L27" s="40">
        <v>74.099999999999994</v>
      </c>
      <c r="M27" s="40">
        <v>74.3</v>
      </c>
      <c r="N27" s="40">
        <v>74</v>
      </c>
      <c r="O27" s="40">
        <v>74.599999999999994</v>
      </c>
      <c r="P27" s="40">
        <v>74.599999999999994</v>
      </c>
      <c r="Q27" s="40">
        <v>74.7</v>
      </c>
      <c r="R27" s="40">
        <v>75.2</v>
      </c>
      <c r="S27" s="40">
        <v>75.2</v>
      </c>
      <c r="T27" s="40">
        <v>75.3</v>
      </c>
      <c r="U27" s="40">
        <v>75.599999999999994</v>
      </c>
      <c r="V27" s="40">
        <v>75.8</v>
      </c>
      <c r="W27" s="40">
        <v>76</v>
      </c>
      <c r="X27" s="40">
        <v>76.3</v>
      </c>
      <c r="Y27" s="40">
        <v>76.900000000000006</v>
      </c>
      <c r="Z27" s="40">
        <v>77.2</v>
      </c>
      <c r="AA27" s="40">
        <v>77.7</v>
      </c>
      <c r="AB27" s="40">
        <v>78.099999999999994</v>
      </c>
      <c r="AC27" s="40">
        <v>78.400000000000006</v>
      </c>
      <c r="AD27" s="40">
        <v>78.7</v>
      </c>
      <c r="AE27" s="40">
        <v>78.900000000000006</v>
      </c>
      <c r="AF27" s="40">
        <v>79.400000000000006</v>
      </c>
      <c r="AG27" s="40">
        <v>79.3</v>
      </c>
      <c r="AH27" s="40">
        <v>79.5</v>
      </c>
      <c r="AI27" s="40">
        <v>80</v>
      </c>
      <c r="AJ27" s="41" t="s">
        <v>50</v>
      </c>
      <c r="AK27" s="5"/>
      <c r="AL27" s="5"/>
      <c r="AM27" s="5"/>
      <c r="AN27" s="5"/>
      <c r="AO27" s="5"/>
      <c r="AP27" s="5"/>
    </row>
    <row r="28" spans="1:42" ht="15" customHeight="1">
      <c r="A28" s="140" t="s">
        <v>60</v>
      </c>
      <c r="B28" s="49">
        <v>69.17</v>
      </c>
      <c r="C28" s="49">
        <v>69.75</v>
      </c>
      <c r="D28" s="49">
        <v>70.14</v>
      </c>
      <c r="E28" s="49">
        <v>70.33</v>
      </c>
      <c r="F28" s="49">
        <v>70.569999999999993</v>
      </c>
      <c r="G28" s="49">
        <v>70.900000000000006</v>
      </c>
      <c r="H28" s="49">
        <v>71.13</v>
      </c>
      <c r="I28" s="49">
        <v>71.48</v>
      </c>
      <c r="J28" s="49">
        <v>71.72</v>
      </c>
      <c r="K28" s="49">
        <v>72.14</v>
      </c>
      <c r="L28" s="49">
        <v>72.55</v>
      </c>
      <c r="M28" s="49">
        <v>72.73</v>
      </c>
      <c r="N28" s="49">
        <v>73</v>
      </c>
      <c r="O28" s="49">
        <v>73.11</v>
      </c>
      <c r="P28" s="49">
        <v>73.510000000000005</v>
      </c>
      <c r="Q28" s="49">
        <v>73.83</v>
      </c>
      <c r="R28" s="49">
        <v>74.16</v>
      </c>
      <c r="S28" s="49">
        <v>74.27</v>
      </c>
      <c r="T28" s="49">
        <v>74.48</v>
      </c>
      <c r="U28" s="49">
        <v>74.790000000000006</v>
      </c>
      <c r="V28" s="49">
        <v>75.19</v>
      </c>
      <c r="W28" s="49">
        <v>75.55</v>
      </c>
      <c r="X28" s="49">
        <v>75.81</v>
      </c>
      <c r="Y28" s="49">
        <v>75.989999999999995</v>
      </c>
      <c r="Z28" s="49">
        <v>76.069999999999993</v>
      </c>
      <c r="AA28" s="49">
        <v>76.150000000000006</v>
      </c>
      <c r="AB28" s="49">
        <v>76.33</v>
      </c>
      <c r="AC28" s="49">
        <v>76.67</v>
      </c>
      <c r="AD28" s="49">
        <v>76.97</v>
      </c>
      <c r="AE28" s="49">
        <v>77.41</v>
      </c>
      <c r="AF28" s="49">
        <v>77.69</v>
      </c>
      <c r="AG28" s="49">
        <v>78</v>
      </c>
      <c r="AH28" s="50">
        <v>78.25</v>
      </c>
      <c r="AI28" s="51">
        <v>78.3</v>
      </c>
      <c r="AJ28" s="41" t="s">
        <v>60</v>
      </c>
      <c r="AK28" s="5"/>
      <c r="AL28" s="5"/>
      <c r="AM28" s="5"/>
      <c r="AN28" s="5"/>
      <c r="AO28" s="5"/>
      <c r="AP28" s="5"/>
    </row>
    <row r="29" spans="1:42" s="2" customFormat="1" ht="24" customHeight="1">
      <c r="A29" s="141" t="s">
        <v>45</v>
      </c>
      <c r="B29" s="40"/>
      <c r="C29" s="40"/>
      <c r="D29" s="40"/>
      <c r="E29" s="40"/>
      <c r="F29" s="40"/>
      <c r="G29" s="40"/>
      <c r="H29" s="40"/>
      <c r="I29" s="40"/>
      <c r="J29" s="40"/>
      <c r="K29" s="40">
        <v>66.3</v>
      </c>
      <c r="L29" s="40">
        <v>65.900000000000006</v>
      </c>
      <c r="M29" s="40">
        <v>66.5</v>
      </c>
      <c r="N29" s="40">
        <v>67.2</v>
      </c>
      <c r="O29" s="40">
        <v>67.5</v>
      </c>
      <c r="P29" s="40">
        <v>67.7</v>
      </c>
      <c r="Q29" s="40">
        <v>68.099999999999994</v>
      </c>
      <c r="R29" s="40">
        <v>68.5</v>
      </c>
      <c r="S29" s="40">
        <v>68.900000000000006</v>
      </c>
      <c r="T29" s="40">
        <v>68.8</v>
      </c>
      <c r="U29" s="40">
        <v>69.599999999999994</v>
      </c>
      <c r="V29" s="40">
        <v>70</v>
      </c>
      <c r="W29" s="40">
        <v>70.3</v>
      </c>
      <c r="X29" s="40">
        <v>70.5</v>
      </c>
      <c r="Y29" s="40">
        <v>70.599999999999994</v>
      </c>
      <c r="Z29" s="40">
        <v>70.8</v>
      </c>
      <c r="AA29" s="40">
        <v>70.900000000000006</v>
      </c>
      <c r="AB29" s="40">
        <v>71</v>
      </c>
      <c r="AC29" s="40">
        <v>71.3</v>
      </c>
      <c r="AD29" s="40">
        <v>71.5</v>
      </c>
      <c r="AE29" s="40">
        <v>72.2</v>
      </c>
      <c r="AF29" s="40">
        <v>72.5</v>
      </c>
      <c r="AG29" s="40">
        <v>72.599999999999994</v>
      </c>
      <c r="AH29" s="40">
        <v>73</v>
      </c>
      <c r="AI29" s="40">
        <v>73.7</v>
      </c>
      <c r="AJ29" s="45" t="s">
        <v>45</v>
      </c>
      <c r="AK29" s="5"/>
      <c r="AL29" s="5"/>
      <c r="AM29" s="5"/>
      <c r="AN29" s="5"/>
      <c r="AO29" s="5"/>
      <c r="AP29" s="5"/>
    </row>
    <row r="30" spans="1:42" ht="15" customHeight="1">
      <c r="A30" s="141" t="s">
        <v>43</v>
      </c>
      <c r="B30" s="40">
        <v>68.2</v>
      </c>
      <c r="C30" s="40">
        <v>69</v>
      </c>
      <c r="D30" s="40">
        <v>69</v>
      </c>
      <c r="E30" s="40">
        <v>69.2</v>
      </c>
      <c r="F30" s="40">
        <v>69.400000000000006</v>
      </c>
      <c r="G30" s="40">
        <v>69.900000000000006</v>
      </c>
      <c r="H30" s="40">
        <v>70.3</v>
      </c>
      <c r="I30" s="40">
        <v>70.3</v>
      </c>
      <c r="J30" s="40">
        <v>70.900000000000006</v>
      </c>
      <c r="K30" s="40">
        <v>70.599999999999994</v>
      </c>
      <c r="L30" s="40">
        <v>70.5</v>
      </c>
      <c r="M30" s="40">
        <v>71</v>
      </c>
      <c r="N30" s="40">
        <v>71</v>
      </c>
      <c r="O30" s="40">
        <v>72</v>
      </c>
      <c r="P30" s="40">
        <v>71.7</v>
      </c>
      <c r="Q30" s="40">
        <v>71.599999999999994</v>
      </c>
      <c r="R30" s="40">
        <v>72.2</v>
      </c>
      <c r="S30" s="40">
        <v>72.400000000000006</v>
      </c>
      <c r="T30" s="40">
        <v>72.7</v>
      </c>
      <c r="U30" s="40">
        <v>73.3</v>
      </c>
      <c r="V30" s="40">
        <v>73.599999999999994</v>
      </c>
      <c r="W30" s="40">
        <v>73.900000000000006</v>
      </c>
      <c r="X30" s="40">
        <v>74.2</v>
      </c>
      <c r="Y30" s="40">
        <v>75</v>
      </c>
      <c r="Z30" s="40">
        <v>74.900000000000006</v>
      </c>
      <c r="AA30" s="40">
        <v>75.5</v>
      </c>
      <c r="AB30" s="40">
        <v>75.900000000000006</v>
      </c>
      <c r="AC30" s="40">
        <v>76.2</v>
      </c>
      <c r="AD30" s="40">
        <v>76.5</v>
      </c>
      <c r="AE30" s="40">
        <v>76.8</v>
      </c>
      <c r="AF30" s="40">
        <v>77.3</v>
      </c>
      <c r="AG30" s="40">
        <v>77.3</v>
      </c>
      <c r="AH30" s="40">
        <v>77.599999999999994</v>
      </c>
      <c r="AI30" s="40">
        <v>78</v>
      </c>
      <c r="AJ30" s="45" t="s">
        <v>43</v>
      </c>
      <c r="AK30" s="5"/>
      <c r="AL30" s="5"/>
      <c r="AM30" s="5"/>
      <c r="AN30" s="5"/>
      <c r="AO30" s="5"/>
      <c r="AP30" s="5"/>
    </row>
    <row r="31" spans="1:42" ht="15" customHeight="1">
      <c r="A31" s="141" t="s">
        <v>37</v>
      </c>
      <c r="B31" s="40">
        <v>66.8</v>
      </c>
      <c r="C31" s="40">
        <v>67.099999999999994</v>
      </c>
      <c r="D31" s="40">
        <v>67</v>
      </c>
      <c r="E31" s="40">
        <v>67</v>
      </c>
      <c r="F31" s="40">
        <v>66.400000000000006</v>
      </c>
      <c r="G31" s="40">
        <v>66.7</v>
      </c>
      <c r="H31" s="40">
        <v>66.099999999999994</v>
      </c>
      <c r="I31" s="40">
        <v>66.5</v>
      </c>
      <c r="J31" s="40">
        <v>66.7</v>
      </c>
      <c r="K31" s="40">
        <v>66.7</v>
      </c>
      <c r="L31" s="40">
        <v>66.8</v>
      </c>
      <c r="M31" s="40">
        <v>66</v>
      </c>
      <c r="N31" s="40">
        <v>65.900000000000006</v>
      </c>
      <c r="O31" s="40">
        <v>65.7</v>
      </c>
      <c r="P31" s="40">
        <v>65.5</v>
      </c>
      <c r="Q31" s="40">
        <v>65.099999999999994</v>
      </c>
      <c r="R31" s="40">
        <v>65.2</v>
      </c>
      <c r="S31" s="40">
        <v>66.3</v>
      </c>
      <c r="T31" s="40">
        <v>67.099999999999994</v>
      </c>
      <c r="U31" s="40">
        <v>67.7</v>
      </c>
      <c r="V31" s="40">
        <v>67.5</v>
      </c>
      <c r="W31" s="40">
        <v>67.3</v>
      </c>
      <c r="X31" s="40">
        <v>67.400000000000006</v>
      </c>
      <c r="Y31" s="40">
        <v>67.8</v>
      </c>
      <c r="Z31" s="40">
        <v>68.400000000000006</v>
      </c>
      <c r="AA31" s="40">
        <v>69</v>
      </c>
      <c r="AB31" s="40">
        <v>69.5</v>
      </c>
      <c r="AC31" s="40">
        <v>69.7</v>
      </c>
      <c r="AD31" s="40">
        <v>69.8</v>
      </c>
      <c r="AE31" s="40">
        <v>70</v>
      </c>
      <c r="AF31" s="40">
        <v>70.8</v>
      </c>
      <c r="AG31" s="40">
        <v>70.900000000000006</v>
      </c>
      <c r="AH31" s="40">
        <v>71.599999999999994</v>
      </c>
      <c r="AI31" s="40">
        <v>71.400000000000006</v>
      </c>
      <c r="AJ31" s="45" t="s">
        <v>37</v>
      </c>
      <c r="AK31" s="5"/>
      <c r="AL31" s="5"/>
      <c r="AM31" s="5"/>
      <c r="AN31" s="5"/>
      <c r="AO31" s="5"/>
      <c r="AP31" s="5"/>
    </row>
    <row r="32" spans="1:42" ht="15" customHeight="1">
      <c r="A32" s="141" t="s">
        <v>62</v>
      </c>
      <c r="B32" s="43">
        <v>69.11</v>
      </c>
      <c r="C32" s="42">
        <v>69.34</v>
      </c>
      <c r="D32" s="42">
        <v>69.599999999999994</v>
      </c>
      <c r="E32" s="42">
        <v>69.87</v>
      </c>
      <c r="F32" s="42">
        <v>70.010000000000005</v>
      </c>
      <c r="G32" s="42">
        <v>70.209999999999994</v>
      </c>
      <c r="H32" s="42">
        <v>70.349999999999994</v>
      </c>
      <c r="I32" s="42">
        <v>70.55</v>
      </c>
      <c r="J32" s="42">
        <v>70.760000000000005</v>
      </c>
      <c r="K32" s="42">
        <v>71.06</v>
      </c>
      <c r="L32" s="42">
        <v>71.38</v>
      </c>
      <c r="M32" s="42">
        <v>71.47</v>
      </c>
      <c r="N32" s="42">
        <v>71.7</v>
      </c>
      <c r="O32" s="42">
        <v>71.88</v>
      </c>
      <c r="P32" s="42">
        <v>72.08</v>
      </c>
      <c r="Q32" s="42">
        <v>72.23</v>
      </c>
      <c r="R32" s="42">
        <v>72.400000000000006</v>
      </c>
      <c r="S32" s="42">
        <v>72.64</v>
      </c>
      <c r="T32" s="42">
        <v>72.84</v>
      </c>
      <c r="U32" s="42">
        <v>73.099999999999994</v>
      </c>
      <c r="V32" s="42">
        <v>73.31</v>
      </c>
      <c r="W32" s="42">
        <v>73.5</v>
      </c>
      <c r="X32" s="42">
        <v>73.78</v>
      </c>
      <c r="Y32" s="42">
        <v>74.22</v>
      </c>
      <c r="Z32" s="42">
        <v>74.59</v>
      </c>
      <c r="AA32" s="42">
        <v>74.790000000000006</v>
      </c>
      <c r="AB32" s="42">
        <v>74.989999999999995</v>
      </c>
      <c r="AC32" s="42">
        <v>75.34</v>
      </c>
      <c r="AD32" s="42">
        <v>75.8</v>
      </c>
      <c r="AE32" s="42">
        <v>76.209999999999994</v>
      </c>
      <c r="AF32" s="42">
        <v>76.510000000000005</v>
      </c>
      <c r="AG32" s="42">
        <v>76.77</v>
      </c>
      <c r="AH32" s="43">
        <v>77.05</v>
      </c>
      <c r="AI32" s="44">
        <v>77.099999999999994</v>
      </c>
      <c r="AJ32" s="45" t="s">
        <v>62</v>
      </c>
      <c r="AK32" s="5"/>
      <c r="AL32" s="5"/>
      <c r="AM32" s="5"/>
      <c r="AN32" s="5"/>
      <c r="AO32" s="5"/>
      <c r="AP32" s="5"/>
    </row>
    <row r="33" spans="1:42" ht="15" customHeight="1">
      <c r="A33" s="141" t="s">
        <v>53</v>
      </c>
      <c r="B33" s="40">
        <v>66.8</v>
      </c>
      <c r="C33" s="40">
        <v>67</v>
      </c>
      <c r="D33" s="40">
        <v>66.7</v>
      </c>
      <c r="E33" s="40">
        <v>66.900000000000006</v>
      </c>
      <c r="F33" s="40">
        <v>67</v>
      </c>
      <c r="G33" s="40">
        <v>67.2</v>
      </c>
      <c r="H33" s="40">
        <v>67.400000000000006</v>
      </c>
      <c r="I33" s="40">
        <v>67.2</v>
      </c>
      <c r="J33" s="40">
        <v>67</v>
      </c>
      <c r="K33" s="40">
        <v>66.7</v>
      </c>
      <c r="L33" s="40">
        <v>66.900000000000006</v>
      </c>
      <c r="M33" s="40">
        <v>67.099999999999994</v>
      </c>
      <c r="N33" s="40">
        <v>67.8</v>
      </c>
      <c r="O33" s="40">
        <v>68.3</v>
      </c>
      <c r="P33" s="40">
        <v>68.400000000000006</v>
      </c>
      <c r="Q33" s="40">
        <v>68.8</v>
      </c>
      <c r="R33" s="40">
        <v>68.900000000000006</v>
      </c>
      <c r="S33" s="40">
        <v>68.599999999999994</v>
      </c>
      <c r="T33" s="40">
        <v>69</v>
      </c>
      <c r="U33" s="40">
        <v>69.2</v>
      </c>
      <c r="V33" s="40">
        <v>69.5</v>
      </c>
      <c r="W33" s="40">
        <v>69.8</v>
      </c>
      <c r="X33" s="40">
        <v>69.8</v>
      </c>
      <c r="Y33" s="40">
        <v>70.3</v>
      </c>
      <c r="Z33" s="40">
        <v>70.2</v>
      </c>
      <c r="AA33" s="40">
        <v>70.400000000000006</v>
      </c>
      <c r="AB33" s="40">
        <v>70.599999999999994</v>
      </c>
      <c r="AC33" s="40">
        <v>70.900000000000006</v>
      </c>
      <c r="AD33" s="40">
        <v>71.400000000000006</v>
      </c>
      <c r="AE33" s="40">
        <v>71.8</v>
      </c>
      <c r="AF33" s="40">
        <v>72.3</v>
      </c>
      <c r="AG33" s="40">
        <v>72.5</v>
      </c>
      <c r="AH33" s="40">
        <v>72.900000000000006</v>
      </c>
      <c r="AI33" s="40">
        <v>73.3</v>
      </c>
      <c r="AJ33" s="45" t="s">
        <v>53</v>
      </c>
      <c r="AK33" s="5"/>
      <c r="AL33" s="5"/>
      <c r="AM33" s="5"/>
      <c r="AN33" s="5"/>
      <c r="AO33" s="5"/>
      <c r="AP33" s="5"/>
    </row>
    <row r="34" spans="1:42" ht="24" customHeight="1">
      <c r="A34" s="141" t="s">
        <v>55</v>
      </c>
      <c r="B34" s="40"/>
      <c r="C34" s="40">
        <v>67</v>
      </c>
      <c r="D34" s="40">
        <v>66.900000000000006</v>
      </c>
      <c r="E34" s="40">
        <v>67.3</v>
      </c>
      <c r="F34" s="40">
        <v>67.7</v>
      </c>
      <c r="G34" s="40">
        <v>68.400000000000006</v>
      </c>
      <c r="H34" s="40">
        <v>68.2</v>
      </c>
      <c r="I34" s="40">
        <v>68.900000000000006</v>
      </c>
      <c r="J34" s="40">
        <v>69.3</v>
      </c>
      <c r="K34" s="40">
        <v>69.8</v>
      </c>
      <c r="L34" s="40">
        <v>69.5</v>
      </c>
      <c r="M34" s="40">
        <v>69.599999999999994</v>
      </c>
      <c r="N34" s="40">
        <v>69.400000000000006</v>
      </c>
      <c r="O34" s="40">
        <v>70.099999999999994</v>
      </c>
      <c r="P34" s="40">
        <v>70.8</v>
      </c>
      <c r="Q34" s="40">
        <v>71.099999999999994</v>
      </c>
      <c r="R34" s="40">
        <v>71.099999999999994</v>
      </c>
      <c r="S34" s="40">
        <v>71.3</v>
      </c>
      <c r="T34" s="40">
        <v>71.8</v>
      </c>
      <c r="U34" s="40">
        <v>72.2</v>
      </c>
      <c r="V34" s="40">
        <v>72.3</v>
      </c>
      <c r="W34" s="40">
        <v>72.599999999999994</v>
      </c>
      <c r="X34" s="40">
        <v>72.5</v>
      </c>
      <c r="Y34" s="40">
        <v>73.5</v>
      </c>
      <c r="Z34" s="40">
        <v>73.900000000000006</v>
      </c>
      <c r="AA34" s="40">
        <v>74.5</v>
      </c>
      <c r="AB34" s="40">
        <v>74.599999999999994</v>
      </c>
      <c r="AC34" s="40">
        <v>75.5</v>
      </c>
      <c r="AD34" s="40">
        <v>75.900000000000006</v>
      </c>
      <c r="AE34" s="40">
        <v>76.400000000000006</v>
      </c>
      <c r="AF34" s="40">
        <v>76.8</v>
      </c>
      <c r="AG34" s="40">
        <v>77.099999999999994</v>
      </c>
      <c r="AH34" s="40">
        <v>77.2</v>
      </c>
      <c r="AI34" s="40">
        <v>78.2</v>
      </c>
      <c r="AJ34" s="45" t="s">
        <v>55</v>
      </c>
      <c r="AK34" s="5"/>
      <c r="AL34" s="5"/>
      <c r="AM34" s="5"/>
      <c r="AN34" s="5"/>
      <c r="AO34" s="5"/>
      <c r="AP34" s="5"/>
    </row>
    <row r="35" spans="1:42" ht="15" customHeight="1">
      <c r="A35" s="141" t="s">
        <v>58</v>
      </c>
      <c r="B35" s="40">
        <v>72.5</v>
      </c>
      <c r="C35" s="40">
        <v>73.099999999999994</v>
      </c>
      <c r="D35" s="40">
        <v>72.900000000000006</v>
      </c>
      <c r="E35" s="40">
        <v>73.099999999999994</v>
      </c>
      <c r="F35" s="40">
        <v>73.099999999999994</v>
      </c>
      <c r="G35" s="40">
        <v>73.400000000000006</v>
      </c>
      <c r="H35" s="40">
        <v>73.5</v>
      </c>
      <c r="I35" s="40">
        <v>73.5</v>
      </c>
      <c r="J35" s="40">
        <v>73.400000000000006</v>
      </c>
      <c r="K35" s="40">
        <v>73.3</v>
      </c>
      <c r="L35" s="40">
        <v>73.400000000000006</v>
      </c>
      <c r="M35" s="40">
        <v>73.8</v>
      </c>
      <c r="N35" s="40">
        <v>74</v>
      </c>
      <c r="O35" s="40">
        <v>74.400000000000006</v>
      </c>
      <c r="P35" s="40">
        <v>74.400000000000006</v>
      </c>
      <c r="Q35" s="40">
        <v>74.5</v>
      </c>
      <c r="R35" s="40">
        <v>75.2</v>
      </c>
      <c r="S35" s="40">
        <v>75.3</v>
      </c>
      <c r="T35" s="40">
        <v>75.3</v>
      </c>
      <c r="U35" s="40">
        <v>75.8</v>
      </c>
      <c r="V35" s="40">
        <v>76.3</v>
      </c>
      <c r="W35" s="40">
        <v>76.400000000000006</v>
      </c>
      <c r="X35" s="40">
        <v>76.400000000000006</v>
      </c>
      <c r="Y35" s="40">
        <v>77</v>
      </c>
      <c r="Z35" s="40">
        <v>77</v>
      </c>
      <c r="AA35" s="40">
        <v>77.8</v>
      </c>
      <c r="AB35" s="40">
        <v>77.900000000000006</v>
      </c>
      <c r="AC35" s="40">
        <v>78.3</v>
      </c>
      <c r="AD35" s="40">
        <v>78.8</v>
      </c>
      <c r="AE35" s="40">
        <v>79.2</v>
      </c>
      <c r="AF35" s="40">
        <v>79.5</v>
      </c>
      <c r="AG35" s="40">
        <v>79.5</v>
      </c>
      <c r="AH35" s="40">
        <v>80.2</v>
      </c>
      <c r="AI35" s="40">
        <v>80.400000000000006</v>
      </c>
      <c r="AJ35" s="45" t="s">
        <v>58</v>
      </c>
      <c r="AK35" s="5"/>
      <c r="AL35" s="5"/>
      <c r="AM35" s="5"/>
    </row>
    <row r="36" spans="1:42" ht="14.25" customHeight="1">
      <c r="A36" s="141" t="s">
        <v>35</v>
      </c>
      <c r="B36" s="40">
        <v>73.099999999999994</v>
      </c>
      <c r="C36" s="40">
        <v>73.5</v>
      </c>
      <c r="D36" s="40">
        <v>73.599999999999994</v>
      </c>
      <c r="E36" s="40">
        <v>73.900000000000006</v>
      </c>
      <c r="F36" s="40">
        <v>73.8</v>
      </c>
      <c r="G36" s="40">
        <v>74</v>
      </c>
      <c r="H36" s="40">
        <v>74.2</v>
      </c>
      <c r="I36" s="40">
        <v>74.099999999999994</v>
      </c>
      <c r="J36" s="40">
        <v>74.8</v>
      </c>
      <c r="K36" s="40">
        <v>74.8</v>
      </c>
      <c r="L36" s="40">
        <v>75</v>
      </c>
      <c r="M36" s="40">
        <v>75.400000000000006</v>
      </c>
      <c r="N36" s="40">
        <v>75.5</v>
      </c>
      <c r="O36" s="40">
        <v>76.099999999999994</v>
      </c>
      <c r="P36" s="40">
        <v>76.2</v>
      </c>
      <c r="Q36" s="40">
        <v>76.599999999999994</v>
      </c>
      <c r="R36" s="40">
        <v>76.8</v>
      </c>
      <c r="S36" s="40">
        <v>76.900000000000006</v>
      </c>
      <c r="T36" s="40">
        <v>77.099999999999994</v>
      </c>
      <c r="U36" s="40">
        <v>77.400000000000006</v>
      </c>
      <c r="V36" s="40">
        <v>77.599999999999994</v>
      </c>
      <c r="W36" s="40">
        <v>77.7</v>
      </c>
      <c r="X36" s="40">
        <v>78</v>
      </c>
      <c r="Y36" s="40">
        <v>78.400000000000006</v>
      </c>
      <c r="Z36" s="40">
        <v>78.5</v>
      </c>
      <c r="AA36" s="40">
        <v>78.8</v>
      </c>
      <c r="AB36" s="40">
        <v>79</v>
      </c>
      <c r="AC36" s="40">
        <v>79.2</v>
      </c>
      <c r="AD36" s="40">
        <v>79.400000000000006</v>
      </c>
      <c r="AE36" s="40">
        <v>79.599999999999994</v>
      </c>
      <c r="AF36" s="40">
        <v>79.900000000000006</v>
      </c>
      <c r="AG36" s="40">
        <v>79.900000000000006</v>
      </c>
      <c r="AH36" s="40">
        <v>80.2</v>
      </c>
      <c r="AI36" s="40">
        <v>80.400000000000006</v>
      </c>
      <c r="AJ36" s="45" t="s">
        <v>35</v>
      </c>
      <c r="AL36" s="5"/>
    </row>
    <row r="37" spans="1:42" ht="14.25" customHeight="1">
      <c r="A37" s="141" t="s">
        <v>46</v>
      </c>
      <c r="B37" s="52">
        <v>70.81</v>
      </c>
      <c r="C37" s="52">
        <v>71.06</v>
      </c>
      <c r="D37" s="52">
        <v>71.34</v>
      </c>
      <c r="E37" s="52">
        <v>71.540000000000006</v>
      </c>
      <c r="F37" s="52">
        <v>71.73</v>
      </c>
      <c r="G37" s="52">
        <v>71.91</v>
      </c>
      <c r="H37" s="52">
        <v>72.150000000000006</v>
      </c>
      <c r="I37" s="52">
        <v>72.41</v>
      </c>
      <c r="J37" s="52">
        <v>72.61</v>
      </c>
      <c r="K37" s="52">
        <v>72.86</v>
      </c>
      <c r="L37" s="52">
        <v>73.16</v>
      </c>
      <c r="M37" s="52">
        <v>73.36</v>
      </c>
      <c r="N37" s="52">
        <v>73.67</v>
      </c>
      <c r="O37" s="52">
        <v>73.83</v>
      </c>
      <c r="P37" s="52">
        <v>74.08</v>
      </c>
      <c r="Q37" s="52">
        <v>74.239999999999995</v>
      </c>
      <c r="R37" s="52">
        <v>74.489999999999995</v>
      </c>
      <c r="S37" s="52">
        <v>74.73</v>
      </c>
      <c r="T37" s="52">
        <v>75.010000000000005</v>
      </c>
      <c r="U37" s="52">
        <v>75.319999999999993</v>
      </c>
      <c r="V37" s="52">
        <v>75.61</v>
      </c>
      <c r="W37" s="52">
        <v>75.849999999999994</v>
      </c>
      <c r="X37" s="52">
        <v>76.150000000000006</v>
      </c>
      <c r="Y37" s="52">
        <v>76.5</v>
      </c>
      <c r="Z37" s="52">
        <v>76.87</v>
      </c>
      <c r="AA37" s="52">
        <v>77.14</v>
      </c>
      <c r="AB37" s="52">
        <v>77.38</v>
      </c>
      <c r="AC37" s="52">
        <v>77.680000000000007</v>
      </c>
      <c r="AD37" s="52">
        <v>78.010000000000005</v>
      </c>
      <c r="AE37" s="52">
        <v>78.41</v>
      </c>
      <c r="AF37" s="52">
        <v>78.709999999999994</v>
      </c>
      <c r="AG37" s="52">
        <v>78.91</v>
      </c>
      <c r="AH37" s="43">
        <v>79.069999999999993</v>
      </c>
      <c r="AI37" s="44">
        <v>79.099999999999994</v>
      </c>
      <c r="AJ37" s="45" t="s">
        <v>46</v>
      </c>
      <c r="AL37" s="5"/>
    </row>
    <row r="38" spans="1:42" ht="14.25" customHeight="1">
      <c r="A38" s="141" t="s">
        <v>59</v>
      </c>
      <c r="B38" s="42">
        <v>70.430000000000007</v>
      </c>
      <c r="C38" s="42">
        <v>70.69</v>
      </c>
      <c r="D38" s="42">
        <v>71.05</v>
      </c>
      <c r="E38" s="42">
        <v>71.05</v>
      </c>
      <c r="F38" s="42">
        <v>71.41</v>
      </c>
      <c r="G38" s="42">
        <v>71.55</v>
      </c>
      <c r="H38" s="42">
        <v>71.98</v>
      </c>
      <c r="I38" s="42">
        <v>72.33</v>
      </c>
      <c r="J38" s="42">
        <v>72.58</v>
      </c>
      <c r="K38" s="42">
        <v>72.8</v>
      </c>
      <c r="L38" s="42">
        <v>73.12</v>
      </c>
      <c r="M38" s="42">
        <v>73.239999999999995</v>
      </c>
      <c r="N38" s="42">
        <v>73.430000000000007</v>
      </c>
      <c r="O38" s="42">
        <v>73.42</v>
      </c>
      <c r="P38" s="42">
        <v>73.7</v>
      </c>
      <c r="Q38" s="42">
        <v>73.81</v>
      </c>
      <c r="R38" s="42">
        <v>74.19</v>
      </c>
      <c r="S38" s="42">
        <v>74.3</v>
      </c>
      <c r="T38" s="42">
        <v>74.58</v>
      </c>
      <c r="U38" s="42">
        <v>74.819999999999993</v>
      </c>
      <c r="V38" s="42">
        <v>75.260000000000005</v>
      </c>
      <c r="W38" s="42">
        <v>75.47</v>
      </c>
      <c r="X38" s="42">
        <v>75.78</v>
      </c>
      <c r="Y38" s="42">
        <v>76.11</v>
      </c>
      <c r="Z38" s="42">
        <v>76.56</v>
      </c>
      <c r="AA38" s="42">
        <v>76.680000000000007</v>
      </c>
      <c r="AB38" s="42">
        <v>76.87</v>
      </c>
      <c r="AC38" s="42">
        <v>77.08</v>
      </c>
      <c r="AD38" s="42">
        <v>77.510000000000005</v>
      </c>
      <c r="AE38" s="42">
        <v>77.84</v>
      </c>
      <c r="AF38" s="42">
        <v>78.08</v>
      </c>
      <c r="AG38" s="42">
        <v>78.17</v>
      </c>
      <c r="AH38" s="43">
        <v>78.400000000000006</v>
      </c>
      <c r="AI38" s="44">
        <v>78.400000000000006</v>
      </c>
      <c r="AJ38" s="45" t="s">
        <v>59</v>
      </c>
      <c r="AL38" s="5"/>
    </row>
    <row r="39" spans="1:42" ht="14.25" customHeight="1">
      <c r="A39" s="141" t="s">
        <v>82</v>
      </c>
      <c r="B39" s="44">
        <v>73.790000000000006</v>
      </c>
      <c r="C39" s="44">
        <v>74.239999999999995</v>
      </c>
      <c r="D39" s="44">
        <v>74.22</v>
      </c>
      <c r="E39" s="44">
        <v>74.58</v>
      </c>
      <c r="F39" s="44">
        <v>74.87</v>
      </c>
      <c r="G39" s="44">
        <v>75.25</v>
      </c>
      <c r="H39" s="44">
        <v>75.63</v>
      </c>
      <c r="I39" s="44">
        <v>75.569999999999993</v>
      </c>
      <c r="J39" s="44">
        <v>75.94</v>
      </c>
      <c r="K39" s="44">
        <v>75.91</v>
      </c>
      <c r="L39" s="44">
        <v>76.13</v>
      </c>
      <c r="M39" s="44">
        <v>76.11</v>
      </c>
      <c r="N39" s="44">
        <v>76.239999999999995</v>
      </c>
      <c r="O39" s="44">
        <v>76.569999999999993</v>
      </c>
      <c r="P39" s="44">
        <v>76.39</v>
      </c>
      <c r="Q39" s="44">
        <v>77.010000000000005</v>
      </c>
      <c r="R39" s="44">
        <v>77.19</v>
      </c>
      <c r="S39" s="44">
        <v>77.16</v>
      </c>
      <c r="T39" s="44">
        <v>77.400000000000006</v>
      </c>
      <c r="U39" s="44">
        <v>77.72</v>
      </c>
      <c r="V39" s="44">
        <v>78.099999999999994</v>
      </c>
      <c r="W39" s="44">
        <v>78.099999999999994</v>
      </c>
      <c r="X39" s="44">
        <v>78.36</v>
      </c>
      <c r="Y39" s="44">
        <v>78.64</v>
      </c>
      <c r="Z39" s="44">
        <v>78.53</v>
      </c>
      <c r="AA39" s="44">
        <v>79</v>
      </c>
      <c r="AB39" s="44">
        <v>79.19</v>
      </c>
      <c r="AC39" s="44">
        <v>79.290000000000006</v>
      </c>
      <c r="AD39" s="44">
        <v>79.59</v>
      </c>
      <c r="AE39" s="44">
        <v>79.55</v>
      </c>
      <c r="AF39" s="44">
        <v>79.44</v>
      </c>
      <c r="AG39" s="44">
        <v>79.94</v>
      </c>
      <c r="AH39" s="44">
        <v>80.209999999999994</v>
      </c>
      <c r="AI39" s="44">
        <v>80.5</v>
      </c>
      <c r="AJ39" s="45" t="s">
        <v>82</v>
      </c>
      <c r="AL39" s="5"/>
    </row>
    <row r="40" spans="1:42" ht="14.25" customHeight="1">
      <c r="A40" s="141" t="s">
        <v>83</v>
      </c>
      <c r="B40" s="44">
        <v>65.494</v>
      </c>
      <c r="C40" s="44">
        <v>65.837999999999994</v>
      </c>
      <c r="D40" s="44">
        <v>66.138999999999996</v>
      </c>
      <c r="E40" s="44">
        <v>66.405000000000001</v>
      </c>
      <c r="F40" s="44">
        <v>66.64</v>
      </c>
      <c r="G40" s="44">
        <v>66.843999999999994</v>
      </c>
      <c r="H40" s="44">
        <v>67.016999999999996</v>
      </c>
      <c r="I40" s="44">
        <v>67.162999999999997</v>
      </c>
      <c r="J40" s="44">
        <v>67.292000000000002</v>
      </c>
      <c r="K40" s="44">
        <v>67.411000000000001</v>
      </c>
      <c r="L40" s="44">
        <v>67.525999999999996</v>
      </c>
      <c r="M40" s="44">
        <v>67.644999999999996</v>
      </c>
      <c r="N40" s="44">
        <v>67.778000000000006</v>
      </c>
      <c r="O40" s="44">
        <v>67.936999999999998</v>
      </c>
      <c r="P40" s="44">
        <v>68.143000000000001</v>
      </c>
      <c r="Q40" s="44">
        <v>68.412999999999997</v>
      </c>
      <c r="R40" s="44">
        <v>68.75</v>
      </c>
      <c r="S40" s="44">
        <v>69.149000000000001</v>
      </c>
      <c r="T40" s="44">
        <v>69.602000000000004</v>
      </c>
      <c r="U40" s="44">
        <v>70.088999999999999</v>
      </c>
      <c r="V40" s="44">
        <v>70.587000000000003</v>
      </c>
      <c r="W40" s="44">
        <v>71.069999999999993</v>
      </c>
      <c r="X40" s="44">
        <v>71.518000000000001</v>
      </c>
      <c r="Y40" s="44">
        <v>71.918000000000006</v>
      </c>
      <c r="Z40" s="44">
        <v>72.265000000000001</v>
      </c>
      <c r="AA40" s="44">
        <v>72.56</v>
      </c>
      <c r="AB40" s="44">
        <v>72.817999999999998</v>
      </c>
      <c r="AC40" s="44">
        <v>73.054000000000002</v>
      </c>
      <c r="AD40" s="44">
        <v>73.274000000000001</v>
      </c>
      <c r="AE40" s="44">
        <v>73.483999999999995</v>
      </c>
      <c r="AF40" s="44">
        <v>73.688999999999993</v>
      </c>
      <c r="AG40" s="44">
        <v>73.89</v>
      </c>
      <c r="AH40" s="44">
        <v>74.090999999999994</v>
      </c>
      <c r="AI40" s="44">
        <v>74.293000000000006</v>
      </c>
      <c r="AJ40" s="45" t="s">
        <v>83</v>
      </c>
      <c r="AL40" s="5"/>
    </row>
    <row r="41" spans="1:42" ht="14.25" customHeight="1">
      <c r="A41" s="141" t="s">
        <v>84</v>
      </c>
      <c r="B41" s="44">
        <v>54.21</v>
      </c>
      <c r="C41" s="44">
        <v>54.609000000000002</v>
      </c>
      <c r="D41" s="44">
        <v>54.985999999999997</v>
      </c>
      <c r="E41" s="44">
        <v>55.344999999999999</v>
      </c>
      <c r="F41" s="44">
        <v>55.697000000000003</v>
      </c>
      <c r="G41" s="44">
        <v>56.051000000000002</v>
      </c>
      <c r="H41" s="44">
        <v>56.415999999999997</v>
      </c>
      <c r="I41" s="44">
        <v>56.795999999999999</v>
      </c>
      <c r="J41" s="44">
        <v>57.195</v>
      </c>
      <c r="K41" s="44">
        <v>57.613</v>
      </c>
      <c r="L41" s="44">
        <v>58.046999999999997</v>
      </c>
      <c r="M41" s="44">
        <v>58.488</v>
      </c>
      <c r="N41" s="44">
        <v>58.93</v>
      </c>
      <c r="O41" s="44">
        <v>59.368000000000002</v>
      </c>
      <c r="P41" s="44">
        <v>59.798999999999999</v>
      </c>
      <c r="Q41" s="44">
        <v>60.22</v>
      </c>
      <c r="R41" s="44">
        <v>60.631999999999998</v>
      </c>
      <c r="S41" s="44">
        <v>61.036000000000001</v>
      </c>
      <c r="T41" s="44">
        <v>61.43</v>
      </c>
      <c r="U41" s="44">
        <v>61.816000000000003</v>
      </c>
      <c r="V41" s="44">
        <v>62.194000000000003</v>
      </c>
      <c r="W41" s="44">
        <v>62.567</v>
      </c>
      <c r="X41" s="44">
        <v>62.936</v>
      </c>
      <c r="Y41" s="44">
        <v>63.3</v>
      </c>
      <c r="Z41" s="44">
        <v>63.658999999999999</v>
      </c>
      <c r="AA41" s="44">
        <v>64.012</v>
      </c>
      <c r="AB41" s="44">
        <v>64.358000000000004</v>
      </c>
      <c r="AC41" s="44">
        <v>64.697000000000003</v>
      </c>
      <c r="AD41" s="44">
        <v>65.028000000000006</v>
      </c>
      <c r="AE41" s="44">
        <v>65.352000000000004</v>
      </c>
      <c r="AF41" s="44">
        <v>65.671000000000006</v>
      </c>
      <c r="AG41" s="44">
        <v>65.984999999999999</v>
      </c>
      <c r="AH41" s="44">
        <v>66.296999999999997</v>
      </c>
      <c r="AI41" s="44">
        <v>66.605999999999995</v>
      </c>
      <c r="AJ41" s="45" t="s">
        <v>84</v>
      </c>
      <c r="AL41" s="5"/>
    </row>
    <row r="42" spans="1:42" ht="12.75" customHeight="1">
      <c r="A42" s="141" t="s">
        <v>85</v>
      </c>
      <c r="B42" s="44">
        <v>70.400000000000006</v>
      </c>
      <c r="C42" s="44">
        <v>70.8</v>
      </c>
      <c r="D42" s="44">
        <v>71</v>
      </c>
      <c r="E42" s="44">
        <v>71.099999999999994</v>
      </c>
      <c r="F42" s="44">
        <v>71.099999999999994</v>
      </c>
      <c r="G42" s="44">
        <v>71.2</v>
      </c>
      <c r="H42" s="44">
        <v>71.400000000000006</v>
      </c>
      <c r="I42" s="44">
        <v>71.400000000000006</v>
      </c>
      <c r="J42" s="44">
        <v>71.7</v>
      </c>
      <c r="K42" s="44">
        <v>71.8</v>
      </c>
      <c r="L42" s="44">
        <v>72</v>
      </c>
      <c r="M42" s="44">
        <v>72.3</v>
      </c>
      <c r="N42" s="44">
        <v>72.2</v>
      </c>
      <c r="O42" s="44">
        <v>72.400000000000006</v>
      </c>
      <c r="P42" s="44">
        <v>72.5</v>
      </c>
      <c r="Q42" s="44">
        <v>73.099999999999994</v>
      </c>
      <c r="R42" s="44">
        <v>73.599999999999994</v>
      </c>
      <c r="S42" s="44">
        <v>73.8</v>
      </c>
      <c r="T42" s="44">
        <v>73.900000000000006</v>
      </c>
      <c r="U42" s="44">
        <v>74.099999999999994</v>
      </c>
      <c r="V42" s="44">
        <v>74.3</v>
      </c>
      <c r="W42" s="44">
        <v>74.400000000000006</v>
      </c>
      <c r="X42" s="44">
        <v>74.5</v>
      </c>
      <c r="Y42" s="44">
        <v>75</v>
      </c>
      <c r="Z42" s="44">
        <v>75</v>
      </c>
      <c r="AA42" s="44">
        <v>75.2</v>
      </c>
      <c r="AB42" s="44">
        <v>75.5</v>
      </c>
      <c r="AC42" s="44">
        <v>75.599999999999994</v>
      </c>
      <c r="AD42" s="44">
        <v>76</v>
      </c>
      <c r="AE42" s="44">
        <v>76.2</v>
      </c>
      <c r="AF42" s="44">
        <v>76.3</v>
      </c>
      <c r="AG42" s="44">
        <v>76.400000000000006</v>
      </c>
      <c r="AH42" s="44">
        <v>76.400000000000006</v>
      </c>
      <c r="AI42" s="44">
        <v>76.400000000000006</v>
      </c>
      <c r="AJ42" s="45" t="s">
        <v>85</v>
      </c>
      <c r="AL42" s="5"/>
    </row>
    <row r="43" spans="1:42" ht="12.75" customHeight="1">
      <c r="A43" s="141" t="s">
        <v>86</v>
      </c>
      <c r="B43" s="44">
        <v>71.2</v>
      </c>
      <c r="C43" s="44">
        <v>71.5</v>
      </c>
      <c r="D43" s="44">
        <v>71.8</v>
      </c>
      <c r="E43" s="44">
        <v>72.099999999999994</v>
      </c>
      <c r="F43" s="44">
        <v>72.400000000000006</v>
      </c>
      <c r="G43" s="44">
        <v>72.7</v>
      </c>
      <c r="H43" s="44">
        <v>73.02</v>
      </c>
      <c r="I43" s="44">
        <v>73.34</v>
      </c>
      <c r="J43" s="44">
        <v>73.66</v>
      </c>
      <c r="K43" s="44">
        <v>73.98</v>
      </c>
      <c r="L43" s="44">
        <v>74.3</v>
      </c>
      <c r="M43" s="44">
        <v>74.5</v>
      </c>
      <c r="N43" s="44">
        <v>75</v>
      </c>
      <c r="O43" s="44">
        <v>75</v>
      </c>
      <c r="P43" s="44">
        <v>75</v>
      </c>
      <c r="Q43" s="44">
        <v>75.2</v>
      </c>
      <c r="R43" s="44">
        <v>75.7</v>
      </c>
      <c r="S43" s="44">
        <v>75.900000000000006</v>
      </c>
      <c r="T43" s="44">
        <v>76.2</v>
      </c>
      <c r="U43" s="44">
        <v>76.599999999999994</v>
      </c>
      <c r="V43" s="44">
        <v>77</v>
      </c>
      <c r="W43" s="44">
        <v>77.400000000000006</v>
      </c>
      <c r="X43" s="44">
        <v>77.8</v>
      </c>
      <c r="Y43" s="44">
        <v>78.099999999999994</v>
      </c>
      <c r="Z43" s="44">
        <v>78.5</v>
      </c>
      <c r="AA43" s="44">
        <v>78.7</v>
      </c>
      <c r="AB43" s="44">
        <v>79</v>
      </c>
      <c r="AC43" s="44">
        <v>79.2</v>
      </c>
      <c r="AD43" s="44">
        <v>79.3</v>
      </c>
      <c r="AE43" s="44">
        <v>79.5</v>
      </c>
      <c r="AF43" s="44">
        <v>79.7</v>
      </c>
      <c r="AG43" s="44">
        <v>79.900000000000006</v>
      </c>
      <c r="AH43" s="44">
        <v>80.099999999999994</v>
      </c>
      <c r="AI43" s="44">
        <v>80.3</v>
      </c>
      <c r="AJ43" s="45" t="s">
        <v>86</v>
      </c>
      <c r="AL43" s="5"/>
    </row>
    <row r="44" spans="1:42" ht="12.75" customHeight="1">
      <c r="A44" s="141" t="s">
        <v>87</v>
      </c>
      <c r="B44" s="44">
        <v>70.5</v>
      </c>
      <c r="C44" s="44">
        <v>70.7</v>
      </c>
      <c r="D44" s="44">
        <v>70.8</v>
      </c>
      <c r="E44" s="44">
        <v>71.2</v>
      </c>
      <c r="F44" s="44">
        <v>71</v>
      </c>
      <c r="G44" s="44">
        <v>71</v>
      </c>
      <c r="H44" s="44">
        <v>71.3</v>
      </c>
      <c r="I44" s="44">
        <v>71.400000000000006</v>
      </c>
      <c r="J44" s="44">
        <v>71.8</v>
      </c>
      <c r="K44" s="44">
        <v>72.5</v>
      </c>
      <c r="L44" s="44">
        <v>73.3</v>
      </c>
      <c r="M44" s="44">
        <v>73.099999999999994</v>
      </c>
      <c r="N44" s="44">
        <v>73.8</v>
      </c>
      <c r="O44" s="44">
        <v>74.2</v>
      </c>
      <c r="P44" s="44">
        <v>74.099999999999994</v>
      </c>
      <c r="Q44" s="44">
        <v>74.3</v>
      </c>
      <c r="R44" s="44">
        <v>74.7</v>
      </c>
      <c r="S44" s="44">
        <v>75.5</v>
      </c>
      <c r="T44" s="44">
        <v>75.5</v>
      </c>
      <c r="U44" s="44">
        <v>76.099999999999994</v>
      </c>
      <c r="V44" s="44">
        <v>76.400000000000006</v>
      </c>
      <c r="W44" s="44">
        <v>76.7</v>
      </c>
      <c r="X44" s="44">
        <v>77</v>
      </c>
      <c r="Y44" s="44">
        <v>77.5</v>
      </c>
      <c r="Z44" s="44">
        <v>77.900000000000006</v>
      </c>
      <c r="AA44" s="44">
        <v>78</v>
      </c>
      <c r="AB44" s="44">
        <v>78.2</v>
      </c>
      <c r="AC44" s="44">
        <v>78.400000000000006</v>
      </c>
      <c r="AD44" s="44">
        <v>78.8</v>
      </c>
      <c r="AE44" s="44">
        <v>78.8</v>
      </c>
      <c r="AF44" s="44">
        <v>79.099999999999994</v>
      </c>
      <c r="AG44" s="44">
        <v>79.400000000000006</v>
      </c>
      <c r="AH44" s="44">
        <v>79.7</v>
      </c>
      <c r="AI44" s="44">
        <v>79.599999999999994</v>
      </c>
      <c r="AJ44" s="45" t="s">
        <v>87</v>
      </c>
      <c r="AL44" s="5"/>
    </row>
    <row r="45" spans="1:42" ht="12.75" customHeight="1">
      <c r="A45" s="186" t="s">
        <v>88</v>
      </c>
      <c r="B45" s="187">
        <v>72.02</v>
      </c>
      <c r="C45" s="187">
        <v>72.3</v>
      </c>
      <c r="D45" s="187">
        <v>72.69</v>
      </c>
      <c r="E45" s="187">
        <v>73.02</v>
      </c>
      <c r="F45" s="187">
        <v>73.040000000000006</v>
      </c>
      <c r="G45" s="187">
        <v>73.239999999999995</v>
      </c>
      <c r="H45" s="187">
        <v>73.52</v>
      </c>
      <c r="I45" s="187">
        <v>73.58</v>
      </c>
      <c r="J45" s="187">
        <v>73.89</v>
      </c>
      <c r="K45" s="187">
        <v>74.260000000000005</v>
      </c>
      <c r="L45" s="187">
        <v>74.489999999999995</v>
      </c>
      <c r="M45" s="187">
        <v>74.75</v>
      </c>
      <c r="N45" s="187">
        <v>74.69</v>
      </c>
      <c r="O45" s="187">
        <v>74.94</v>
      </c>
      <c r="P45" s="187">
        <v>75.08</v>
      </c>
      <c r="Q45" s="187">
        <v>75.45</v>
      </c>
      <c r="R45" s="187">
        <v>75.7</v>
      </c>
      <c r="S45" s="187">
        <v>75.959999999999994</v>
      </c>
      <c r="T45" s="187">
        <v>76.2</v>
      </c>
      <c r="U45" s="187">
        <v>76.7</v>
      </c>
      <c r="V45" s="187">
        <v>77</v>
      </c>
      <c r="W45" s="187">
        <v>77.2</v>
      </c>
      <c r="X45" s="187">
        <v>77.400000000000006</v>
      </c>
      <c r="Y45" s="187">
        <v>77.8</v>
      </c>
      <c r="Z45" s="187">
        <v>78</v>
      </c>
      <c r="AA45" s="187">
        <v>78</v>
      </c>
      <c r="AB45" s="187">
        <v>78.3</v>
      </c>
      <c r="AC45" s="187">
        <v>78.5</v>
      </c>
      <c r="AD45" s="187">
        <v>78.8</v>
      </c>
      <c r="AE45" s="187">
        <v>79.099999999999994</v>
      </c>
      <c r="AF45" s="187">
        <v>79.400000000000006</v>
      </c>
      <c r="AG45" s="187">
        <v>79.540000000000006</v>
      </c>
      <c r="AH45" s="187">
        <v>79.787000000000006</v>
      </c>
      <c r="AI45" s="187">
        <v>80.021000000000001</v>
      </c>
      <c r="AJ45" s="188" t="s">
        <v>88</v>
      </c>
      <c r="AL45" s="5"/>
    </row>
    <row r="46" spans="1:42" ht="14.25" customHeight="1">
      <c r="A46" s="53"/>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41"/>
    </row>
    <row r="47" spans="1:42" ht="10.5" customHeight="1">
      <c r="A47" s="248" t="s">
        <v>0</v>
      </c>
      <c r="B47" s="248"/>
      <c r="C47" s="2"/>
      <c r="D47" s="56"/>
      <c r="E47" s="2"/>
      <c r="F47" s="2"/>
      <c r="G47" s="57"/>
      <c r="H47" s="2"/>
      <c r="O47" s="2"/>
      <c r="P47" s="2"/>
      <c r="Q47" s="2"/>
      <c r="R47" s="2"/>
      <c r="S47" s="2"/>
      <c r="T47" s="2"/>
      <c r="U47" s="2"/>
      <c r="V47" s="2"/>
      <c r="W47" s="2"/>
      <c r="X47" s="2"/>
      <c r="Y47" s="2"/>
      <c r="Z47" s="2"/>
      <c r="AA47" s="2"/>
    </row>
    <row r="48" spans="1:42" ht="12" customHeight="1">
      <c r="A48" s="252" t="s">
        <v>90</v>
      </c>
      <c r="B48" s="252"/>
      <c r="C48" s="252"/>
      <c r="D48" s="252"/>
      <c r="E48" s="252"/>
      <c r="F48" s="252"/>
      <c r="G48" s="168"/>
      <c r="H48" s="168"/>
      <c r="O48" s="2"/>
      <c r="P48" s="2"/>
      <c r="Q48" s="2"/>
      <c r="R48" s="2"/>
      <c r="S48" s="2"/>
      <c r="T48" s="2"/>
      <c r="U48" s="2"/>
      <c r="V48" s="2"/>
      <c r="W48" s="2"/>
      <c r="X48" s="2"/>
      <c r="Y48" s="2"/>
      <c r="Z48" s="2"/>
      <c r="AA48" s="2"/>
    </row>
    <row r="49" spans="1:28" ht="12" customHeight="1">
      <c r="A49" s="251" t="s">
        <v>89</v>
      </c>
      <c r="B49" s="251"/>
      <c r="C49" s="251"/>
      <c r="D49" s="251"/>
      <c r="E49" s="251"/>
      <c r="F49" s="251"/>
      <c r="G49" s="251"/>
      <c r="H49" s="251"/>
      <c r="I49" s="169"/>
      <c r="J49" s="169"/>
      <c r="K49" s="169"/>
      <c r="L49" s="169"/>
      <c r="M49" s="169"/>
      <c r="N49" s="169"/>
      <c r="O49" s="2"/>
      <c r="P49" s="2"/>
      <c r="Q49" s="2"/>
      <c r="R49" s="2"/>
      <c r="S49" s="2"/>
      <c r="T49" s="2"/>
      <c r="U49" s="2"/>
      <c r="V49" s="2"/>
      <c r="W49" s="2"/>
      <c r="X49" s="2"/>
      <c r="Y49" s="2"/>
      <c r="Z49" s="2"/>
      <c r="AA49" s="2"/>
    </row>
    <row r="50" spans="1:28" ht="12" customHeight="1">
      <c r="A50" s="251"/>
      <c r="B50" s="251"/>
      <c r="C50" s="251"/>
      <c r="D50" s="251"/>
      <c r="E50" s="251"/>
      <c r="F50" s="251"/>
      <c r="G50" s="251"/>
      <c r="H50" s="251"/>
      <c r="I50" s="166"/>
      <c r="J50" s="166"/>
      <c r="K50" s="166"/>
      <c r="L50" s="166"/>
      <c r="M50" s="166"/>
      <c r="N50" s="166"/>
      <c r="O50" s="167"/>
      <c r="P50" s="167"/>
      <c r="Q50" s="167"/>
      <c r="R50" s="167"/>
      <c r="S50" s="167"/>
      <c r="T50" s="167"/>
      <c r="U50" s="167"/>
      <c r="V50" s="167"/>
      <c r="W50" s="167"/>
      <c r="X50" s="167"/>
      <c r="Y50" s="167"/>
      <c r="Z50" s="167"/>
      <c r="AA50" s="167"/>
    </row>
    <row r="51" spans="1:28" ht="10.5" customHeight="1">
      <c r="A51" s="243" t="s">
        <v>139</v>
      </c>
      <c r="B51" s="243"/>
      <c r="C51" s="243"/>
      <c r="D51" s="243"/>
      <c r="E51" s="243"/>
      <c r="F51" s="243"/>
      <c r="G51" s="243"/>
      <c r="H51" s="243"/>
      <c r="O51" s="2"/>
      <c r="P51" s="2"/>
      <c r="Q51" s="2"/>
      <c r="R51" s="2"/>
      <c r="S51" s="2"/>
      <c r="T51" s="2"/>
      <c r="U51" s="2"/>
      <c r="V51" s="2"/>
      <c r="W51" s="2"/>
      <c r="X51" s="2"/>
      <c r="Y51" s="2"/>
      <c r="Z51" s="2"/>
      <c r="AA51" s="2"/>
    </row>
    <row r="52" spans="1:28" ht="10.5" customHeight="1">
      <c r="A52" s="137"/>
      <c r="B52" s="2"/>
      <c r="C52" s="2"/>
      <c r="D52" s="2"/>
      <c r="E52" s="2"/>
      <c r="F52" s="2"/>
      <c r="G52" s="2"/>
      <c r="H52" s="2"/>
      <c r="I52" s="2"/>
      <c r="J52" s="2"/>
      <c r="K52" s="2"/>
      <c r="L52" s="2"/>
      <c r="M52" s="2"/>
      <c r="P52" s="2"/>
      <c r="Q52" s="2"/>
      <c r="R52" s="2"/>
      <c r="S52" s="2"/>
      <c r="T52" s="2"/>
      <c r="U52" s="2"/>
      <c r="V52" s="2"/>
      <c r="W52" s="2"/>
      <c r="X52" s="2"/>
      <c r="Y52" s="2"/>
      <c r="Z52" s="2"/>
      <c r="AA52" s="2"/>
      <c r="AB52" s="2"/>
    </row>
    <row r="53" spans="1:28" ht="10.5" customHeight="1">
      <c r="A53" s="243" t="s">
        <v>63</v>
      </c>
      <c r="B53" s="243"/>
      <c r="C53" s="2"/>
      <c r="D53" s="2"/>
      <c r="E53" s="2"/>
      <c r="F53" s="2"/>
      <c r="G53" s="2"/>
      <c r="H53" s="2"/>
      <c r="I53" s="2"/>
      <c r="J53" s="2"/>
      <c r="K53" s="2"/>
      <c r="L53" s="2"/>
      <c r="M53" s="7"/>
      <c r="P53" s="2"/>
      <c r="Q53" s="2"/>
      <c r="R53" s="2"/>
      <c r="S53" s="2"/>
      <c r="T53" s="2"/>
      <c r="U53" s="2"/>
      <c r="V53" s="2"/>
      <c r="W53" s="2"/>
      <c r="X53" s="2"/>
      <c r="Y53" s="2"/>
      <c r="Z53" s="2"/>
      <c r="AA53" s="2"/>
      <c r="AB53" s="2"/>
    </row>
    <row r="54" spans="1:28">
      <c r="A54" s="138"/>
      <c r="B54" s="2"/>
      <c r="C54" s="2"/>
      <c r="D54" s="2"/>
      <c r="E54" s="2"/>
      <c r="F54" s="2"/>
      <c r="G54" s="2"/>
      <c r="H54" s="2"/>
      <c r="I54" s="2"/>
      <c r="J54" s="2"/>
      <c r="K54" s="2"/>
      <c r="L54" s="2"/>
      <c r="M54" s="2"/>
      <c r="P54" s="2"/>
      <c r="Q54" s="2"/>
      <c r="R54" s="2"/>
      <c r="S54" s="2"/>
      <c r="T54" s="2"/>
      <c r="U54" s="2"/>
      <c r="V54" s="2"/>
      <c r="W54" s="2"/>
      <c r="X54" s="2"/>
      <c r="Y54" s="2"/>
      <c r="Z54" s="2"/>
      <c r="AA54" s="2"/>
      <c r="AB54" s="2"/>
    </row>
    <row r="55" spans="1:28">
      <c r="O55" s="2"/>
      <c r="P55" s="2"/>
      <c r="Q55" s="2"/>
      <c r="R55" s="2"/>
      <c r="S55" s="2"/>
      <c r="T55" s="2"/>
      <c r="U55" s="2"/>
      <c r="V55" s="2"/>
      <c r="W55" s="2"/>
      <c r="X55" s="2"/>
      <c r="Y55" s="2"/>
      <c r="Z55" s="2"/>
      <c r="AA55" s="2"/>
    </row>
    <row r="56" spans="1:28">
      <c r="O56" s="2"/>
      <c r="P56" s="2"/>
      <c r="Q56" s="2"/>
      <c r="R56" s="2"/>
      <c r="S56" s="2"/>
      <c r="T56" s="2"/>
      <c r="U56" s="2"/>
      <c r="V56" s="2"/>
      <c r="W56" s="2"/>
      <c r="X56" s="2"/>
      <c r="Y56" s="2"/>
      <c r="Z56" s="2"/>
      <c r="AA56" s="2"/>
    </row>
  </sheetData>
  <mergeCells count="8">
    <mergeCell ref="A51:H51"/>
    <mergeCell ref="A53:B53"/>
    <mergeCell ref="F1:G1"/>
    <mergeCell ref="A1:D1"/>
    <mergeCell ref="A2:K3"/>
    <mergeCell ref="A49:H50"/>
    <mergeCell ref="A47:B47"/>
    <mergeCell ref="A48:F48"/>
  </mergeCells>
  <hyperlinks>
    <hyperlink ref="F1:G1" location="Contents!A1" display="Back to Contents"/>
  </hyperlinks>
  <pageMargins left="0.15748031496062992" right="0.15748031496062992" top="0.98425196850393704" bottom="0.98425196850393704" header="0.51181102362204722" footer="0.51181102362204722"/>
  <pageSetup paperSize="9" scale="31" orientation="landscape" r:id="rId1"/>
  <headerFooter alignWithMargins="0">
    <oddFooter>&amp;L© Crown Copyright 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7"/>
  <sheetViews>
    <sheetView showGridLines="0" zoomScaleNormal="100" workbookViewId="0">
      <selection sqref="A1:C1"/>
    </sheetView>
  </sheetViews>
  <sheetFormatPr defaultColWidth="9.28515625" defaultRowHeight="15"/>
  <cols>
    <col min="1" max="1" width="35.28515625" style="238" customWidth="1"/>
    <col min="2" max="3" width="10.7109375" style="195" customWidth="1"/>
    <col min="4" max="4" width="10.7109375" style="194" customWidth="1"/>
    <col min="5" max="11" width="10.7109375" style="195" customWidth="1"/>
    <col min="12" max="12" width="10.42578125" style="195" customWidth="1"/>
    <col min="13" max="13" width="10.28515625" style="195" customWidth="1"/>
    <col min="14" max="14" width="9.28515625" style="195"/>
    <col min="15" max="15" width="10.28515625" style="195" customWidth="1"/>
    <col min="16" max="34" width="9.28515625" style="195"/>
    <col min="35" max="35" width="7.42578125" style="195" bestFit="1" customWidth="1"/>
    <col min="36" max="36" width="35.28515625" style="195" customWidth="1"/>
    <col min="37" max="258" width="9.28515625" style="195"/>
    <col min="259" max="259" width="56.28515625" style="195" customWidth="1"/>
    <col min="260" max="269" width="10.7109375" style="195" customWidth="1"/>
    <col min="270" max="270" width="10.42578125" style="195" customWidth="1"/>
    <col min="271" max="271" width="10.28515625" style="195" customWidth="1"/>
    <col min="272" max="272" width="9.28515625" style="195"/>
    <col min="273" max="273" width="10.28515625" style="195" customWidth="1"/>
    <col min="274" max="514" width="9.28515625" style="195"/>
    <col min="515" max="515" width="56.28515625" style="195" customWidth="1"/>
    <col min="516" max="525" width="10.7109375" style="195" customWidth="1"/>
    <col min="526" max="526" width="10.42578125" style="195" customWidth="1"/>
    <col min="527" max="527" width="10.28515625" style="195" customWidth="1"/>
    <col min="528" max="528" width="9.28515625" style="195"/>
    <col min="529" max="529" width="10.28515625" style="195" customWidth="1"/>
    <col min="530" max="770" width="9.28515625" style="195"/>
    <col min="771" max="771" width="56.28515625" style="195" customWidth="1"/>
    <col min="772" max="781" width="10.7109375" style="195" customWidth="1"/>
    <col min="782" max="782" width="10.42578125" style="195" customWidth="1"/>
    <col min="783" max="783" width="10.28515625" style="195" customWidth="1"/>
    <col min="784" max="784" width="9.28515625" style="195"/>
    <col min="785" max="785" width="10.28515625" style="195" customWidth="1"/>
    <col min="786" max="1026" width="9.28515625" style="195"/>
    <col min="1027" max="1027" width="56.28515625" style="195" customWidth="1"/>
    <col min="1028" max="1037" width="10.7109375" style="195" customWidth="1"/>
    <col min="1038" max="1038" width="10.42578125" style="195" customWidth="1"/>
    <col min="1039" max="1039" width="10.28515625" style="195" customWidth="1"/>
    <col min="1040" max="1040" width="9.28515625" style="195"/>
    <col min="1041" max="1041" width="10.28515625" style="195" customWidth="1"/>
    <col min="1042" max="1282" width="9.28515625" style="195"/>
    <col min="1283" max="1283" width="56.28515625" style="195" customWidth="1"/>
    <col min="1284" max="1293" width="10.7109375" style="195" customWidth="1"/>
    <col min="1294" max="1294" width="10.42578125" style="195" customWidth="1"/>
    <col min="1295" max="1295" width="10.28515625" style="195" customWidth="1"/>
    <col min="1296" max="1296" width="9.28515625" style="195"/>
    <col min="1297" max="1297" width="10.28515625" style="195" customWidth="1"/>
    <col min="1298" max="1538" width="9.28515625" style="195"/>
    <col min="1539" max="1539" width="56.28515625" style="195" customWidth="1"/>
    <col min="1540" max="1549" width="10.7109375" style="195" customWidth="1"/>
    <col min="1550" max="1550" width="10.42578125" style="195" customWidth="1"/>
    <col min="1551" max="1551" width="10.28515625" style="195" customWidth="1"/>
    <col min="1552" max="1552" width="9.28515625" style="195"/>
    <col min="1553" max="1553" width="10.28515625" style="195" customWidth="1"/>
    <col min="1554" max="1794" width="9.28515625" style="195"/>
    <col min="1795" max="1795" width="56.28515625" style="195" customWidth="1"/>
    <col min="1796" max="1805" width="10.7109375" style="195" customWidth="1"/>
    <col min="1806" max="1806" width="10.42578125" style="195" customWidth="1"/>
    <col min="1807" max="1807" width="10.28515625" style="195" customWidth="1"/>
    <col min="1808" max="1808" width="9.28515625" style="195"/>
    <col min="1809" max="1809" width="10.28515625" style="195" customWidth="1"/>
    <col min="1810" max="2050" width="9.28515625" style="195"/>
    <col min="2051" max="2051" width="56.28515625" style="195" customWidth="1"/>
    <col min="2052" max="2061" width="10.7109375" style="195" customWidth="1"/>
    <col min="2062" max="2062" width="10.42578125" style="195" customWidth="1"/>
    <col min="2063" max="2063" width="10.28515625" style="195" customWidth="1"/>
    <col min="2064" max="2064" width="9.28515625" style="195"/>
    <col min="2065" max="2065" width="10.28515625" style="195" customWidth="1"/>
    <col min="2066" max="2306" width="9.28515625" style="195"/>
    <col min="2307" max="2307" width="56.28515625" style="195" customWidth="1"/>
    <col min="2308" max="2317" width="10.7109375" style="195" customWidth="1"/>
    <col min="2318" max="2318" width="10.42578125" style="195" customWidth="1"/>
    <col min="2319" max="2319" width="10.28515625" style="195" customWidth="1"/>
    <col min="2320" max="2320" width="9.28515625" style="195"/>
    <col min="2321" max="2321" width="10.28515625" style="195" customWidth="1"/>
    <col min="2322" max="2562" width="9.28515625" style="195"/>
    <col min="2563" max="2563" width="56.28515625" style="195" customWidth="1"/>
    <col min="2564" max="2573" width="10.7109375" style="195" customWidth="1"/>
    <col min="2574" max="2574" width="10.42578125" style="195" customWidth="1"/>
    <col min="2575" max="2575" width="10.28515625" style="195" customWidth="1"/>
    <col min="2576" max="2576" width="9.28515625" style="195"/>
    <col min="2577" max="2577" width="10.28515625" style="195" customWidth="1"/>
    <col min="2578" max="2818" width="9.28515625" style="195"/>
    <col min="2819" max="2819" width="56.28515625" style="195" customWidth="1"/>
    <col min="2820" max="2829" width="10.7109375" style="195" customWidth="1"/>
    <col min="2830" max="2830" width="10.42578125" style="195" customWidth="1"/>
    <col min="2831" max="2831" width="10.28515625" style="195" customWidth="1"/>
    <col min="2832" max="2832" width="9.28515625" style="195"/>
    <col min="2833" max="2833" width="10.28515625" style="195" customWidth="1"/>
    <col min="2834" max="3074" width="9.28515625" style="195"/>
    <col min="3075" max="3075" width="56.28515625" style="195" customWidth="1"/>
    <col min="3076" max="3085" width="10.7109375" style="195" customWidth="1"/>
    <col min="3086" max="3086" width="10.42578125" style="195" customWidth="1"/>
    <col min="3087" max="3087" width="10.28515625" style="195" customWidth="1"/>
    <col min="3088" max="3088" width="9.28515625" style="195"/>
    <col min="3089" max="3089" width="10.28515625" style="195" customWidth="1"/>
    <col min="3090" max="3330" width="9.28515625" style="195"/>
    <col min="3331" max="3331" width="56.28515625" style="195" customWidth="1"/>
    <col min="3332" max="3341" width="10.7109375" style="195" customWidth="1"/>
    <col min="3342" max="3342" width="10.42578125" style="195" customWidth="1"/>
    <col min="3343" max="3343" width="10.28515625" style="195" customWidth="1"/>
    <col min="3344" max="3344" width="9.28515625" style="195"/>
    <col min="3345" max="3345" width="10.28515625" style="195" customWidth="1"/>
    <col min="3346" max="3586" width="9.28515625" style="195"/>
    <col min="3587" max="3587" width="56.28515625" style="195" customWidth="1"/>
    <col min="3588" max="3597" width="10.7109375" style="195" customWidth="1"/>
    <col min="3598" max="3598" width="10.42578125" style="195" customWidth="1"/>
    <col min="3599" max="3599" width="10.28515625" style="195" customWidth="1"/>
    <col min="3600" max="3600" width="9.28515625" style="195"/>
    <col min="3601" max="3601" width="10.28515625" style="195" customWidth="1"/>
    <col min="3602" max="3842" width="9.28515625" style="195"/>
    <col min="3843" max="3843" width="56.28515625" style="195" customWidth="1"/>
    <col min="3844" max="3853" width="10.7109375" style="195" customWidth="1"/>
    <col min="3854" max="3854" width="10.42578125" style="195" customWidth="1"/>
    <col min="3855" max="3855" width="10.28515625" style="195" customWidth="1"/>
    <col min="3856" max="3856" width="9.28515625" style="195"/>
    <col min="3857" max="3857" width="10.28515625" style="195" customWidth="1"/>
    <col min="3858" max="4098" width="9.28515625" style="195"/>
    <col min="4099" max="4099" width="56.28515625" style="195" customWidth="1"/>
    <col min="4100" max="4109" width="10.7109375" style="195" customWidth="1"/>
    <col min="4110" max="4110" width="10.42578125" style="195" customWidth="1"/>
    <col min="4111" max="4111" width="10.28515625" style="195" customWidth="1"/>
    <col min="4112" max="4112" width="9.28515625" style="195"/>
    <col min="4113" max="4113" width="10.28515625" style="195" customWidth="1"/>
    <col min="4114" max="4354" width="9.28515625" style="195"/>
    <col min="4355" max="4355" width="56.28515625" style="195" customWidth="1"/>
    <col min="4356" max="4365" width="10.7109375" style="195" customWidth="1"/>
    <col min="4366" max="4366" width="10.42578125" style="195" customWidth="1"/>
    <col min="4367" max="4367" width="10.28515625" style="195" customWidth="1"/>
    <col min="4368" max="4368" width="9.28515625" style="195"/>
    <col min="4369" max="4369" width="10.28515625" style="195" customWidth="1"/>
    <col min="4370" max="4610" width="9.28515625" style="195"/>
    <col min="4611" max="4611" width="56.28515625" style="195" customWidth="1"/>
    <col min="4612" max="4621" width="10.7109375" style="195" customWidth="1"/>
    <col min="4622" max="4622" width="10.42578125" style="195" customWidth="1"/>
    <col min="4623" max="4623" width="10.28515625" style="195" customWidth="1"/>
    <col min="4624" max="4624" width="9.28515625" style="195"/>
    <col min="4625" max="4625" width="10.28515625" style="195" customWidth="1"/>
    <col min="4626" max="4866" width="9.28515625" style="195"/>
    <col min="4867" max="4867" width="56.28515625" style="195" customWidth="1"/>
    <col min="4868" max="4877" width="10.7109375" style="195" customWidth="1"/>
    <col min="4878" max="4878" width="10.42578125" style="195" customWidth="1"/>
    <col min="4879" max="4879" width="10.28515625" style="195" customWidth="1"/>
    <col min="4880" max="4880" width="9.28515625" style="195"/>
    <col min="4881" max="4881" width="10.28515625" style="195" customWidth="1"/>
    <col min="4882" max="5122" width="9.28515625" style="195"/>
    <col min="5123" max="5123" width="56.28515625" style="195" customWidth="1"/>
    <col min="5124" max="5133" width="10.7109375" style="195" customWidth="1"/>
    <col min="5134" max="5134" width="10.42578125" style="195" customWidth="1"/>
    <col min="5135" max="5135" width="10.28515625" style="195" customWidth="1"/>
    <col min="5136" max="5136" width="9.28515625" style="195"/>
    <col min="5137" max="5137" width="10.28515625" style="195" customWidth="1"/>
    <col min="5138" max="5378" width="9.28515625" style="195"/>
    <col min="5379" max="5379" width="56.28515625" style="195" customWidth="1"/>
    <col min="5380" max="5389" width="10.7109375" style="195" customWidth="1"/>
    <col min="5390" max="5390" width="10.42578125" style="195" customWidth="1"/>
    <col min="5391" max="5391" width="10.28515625" style="195" customWidth="1"/>
    <col min="5392" max="5392" width="9.28515625" style="195"/>
    <col min="5393" max="5393" width="10.28515625" style="195" customWidth="1"/>
    <col min="5394" max="5634" width="9.28515625" style="195"/>
    <col min="5635" max="5635" width="56.28515625" style="195" customWidth="1"/>
    <col min="5636" max="5645" width="10.7109375" style="195" customWidth="1"/>
    <col min="5646" max="5646" width="10.42578125" style="195" customWidth="1"/>
    <col min="5647" max="5647" width="10.28515625" style="195" customWidth="1"/>
    <col min="5648" max="5648" width="9.28515625" style="195"/>
    <col min="5649" max="5649" width="10.28515625" style="195" customWidth="1"/>
    <col min="5650" max="5890" width="9.28515625" style="195"/>
    <col min="5891" max="5891" width="56.28515625" style="195" customWidth="1"/>
    <col min="5892" max="5901" width="10.7109375" style="195" customWidth="1"/>
    <col min="5902" max="5902" width="10.42578125" style="195" customWidth="1"/>
    <col min="5903" max="5903" width="10.28515625" style="195" customWidth="1"/>
    <col min="5904" max="5904" width="9.28515625" style="195"/>
    <col min="5905" max="5905" width="10.28515625" style="195" customWidth="1"/>
    <col min="5906" max="6146" width="9.28515625" style="195"/>
    <col min="6147" max="6147" width="56.28515625" style="195" customWidth="1"/>
    <col min="6148" max="6157" width="10.7109375" style="195" customWidth="1"/>
    <col min="6158" max="6158" width="10.42578125" style="195" customWidth="1"/>
    <col min="6159" max="6159" width="10.28515625" style="195" customWidth="1"/>
    <col min="6160" max="6160" width="9.28515625" style="195"/>
    <col min="6161" max="6161" width="10.28515625" style="195" customWidth="1"/>
    <col min="6162" max="6402" width="9.28515625" style="195"/>
    <col min="6403" max="6403" width="56.28515625" style="195" customWidth="1"/>
    <col min="6404" max="6413" width="10.7109375" style="195" customWidth="1"/>
    <col min="6414" max="6414" width="10.42578125" style="195" customWidth="1"/>
    <col min="6415" max="6415" width="10.28515625" style="195" customWidth="1"/>
    <col min="6416" max="6416" width="9.28515625" style="195"/>
    <col min="6417" max="6417" width="10.28515625" style="195" customWidth="1"/>
    <col min="6418" max="6658" width="9.28515625" style="195"/>
    <col min="6659" max="6659" width="56.28515625" style="195" customWidth="1"/>
    <col min="6660" max="6669" width="10.7109375" style="195" customWidth="1"/>
    <col min="6670" max="6670" width="10.42578125" style="195" customWidth="1"/>
    <col min="6671" max="6671" width="10.28515625" style="195" customWidth="1"/>
    <col min="6672" max="6672" width="9.28515625" style="195"/>
    <col min="6673" max="6673" width="10.28515625" style="195" customWidth="1"/>
    <col min="6674" max="6914" width="9.28515625" style="195"/>
    <col min="6915" max="6915" width="56.28515625" style="195" customWidth="1"/>
    <col min="6916" max="6925" width="10.7109375" style="195" customWidth="1"/>
    <col min="6926" max="6926" width="10.42578125" style="195" customWidth="1"/>
    <col min="6927" max="6927" width="10.28515625" style="195" customWidth="1"/>
    <col min="6928" max="6928" width="9.28515625" style="195"/>
    <col min="6929" max="6929" width="10.28515625" style="195" customWidth="1"/>
    <col min="6930" max="7170" width="9.28515625" style="195"/>
    <col min="7171" max="7171" width="56.28515625" style="195" customWidth="1"/>
    <col min="7172" max="7181" width="10.7109375" style="195" customWidth="1"/>
    <col min="7182" max="7182" width="10.42578125" style="195" customWidth="1"/>
    <col min="7183" max="7183" width="10.28515625" style="195" customWidth="1"/>
    <col min="7184" max="7184" width="9.28515625" style="195"/>
    <col min="7185" max="7185" width="10.28515625" style="195" customWidth="1"/>
    <col min="7186" max="7426" width="9.28515625" style="195"/>
    <col min="7427" max="7427" width="56.28515625" style="195" customWidth="1"/>
    <col min="7428" max="7437" width="10.7109375" style="195" customWidth="1"/>
    <col min="7438" max="7438" width="10.42578125" style="195" customWidth="1"/>
    <col min="7439" max="7439" width="10.28515625" style="195" customWidth="1"/>
    <col min="7440" max="7440" width="9.28515625" style="195"/>
    <col min="7441" max="7441" width="10.28515625" style="195" customWidth="1"/>
    <col min="7442" max="7682" width="9.28515625" style="195"/>
    <col min="7683" max="7683" width="56.28515625" style="195" customWidth="1"/>
    <col min="7684" max="7693" width="10.7109375" style="195" customWidth="1"/>
    <col min="7694" max="7694" width="10.42578125" style="195" customWidth="1"/>
    <col min="7695" max="7695" width="10.28515625" style="195" customWidth="1"/>
    <col min="7696" max="7696" width="9.28515625" style="195"/>
    <col min="7697" max="7697" width="10.28515625" style="195" customWidth="1"/>
    <col min="7698" max="7938" width="9.28515625" style="195"/>
    <col min="7939" max="7939" width="56.28515625" style="195" customWidth="1"/>
    <col min="7940" max="7949" width="10.7109375" style="195" customWidth="1"/>
    <col min="7950" max="7950" width="10.42578125" style="195" customWidth="1"/>
    <col min="7951" max="7951" width="10.28515625" style="195" customWidth="1"/>
    <col min="7952" max="7952" width="9.28515625" style="195"/>
    <col min="7953" max="7953" width="10.28515625" style="195" customWidth="1"/>
    <col min="7954" max="8194" width="9.28515625" style="195"/>
    <col min="8195" max="8195" width="56.28515625" style="195" customWidth="1"/>
    <col min="8196" max="8205" width="10.7109375" style="195" customWidth="1"/>
    <col min="8206" max="8206" width="10.42578125" style="195" customWidth="1"/>
    <col min="8207" max="8207" width="10.28515625" style="195" customWidth="1"/>
    <col min="8208" max="8208" width="9.28515625" style="195"/>
    <col min="8209" max="8209" width="10.28515625" style="195" customWidth="1"/>
    <col min="8210" max="8450" width="9.28515625" style="195"/>
    <col min="8451" max="8451" width="56.28515625" style="195" customWidth="1"/>
    <col min="8452" max="8461" width="10.7109375" style="195" customWidth="1"/>
    <col min="8462" max="8462" width="10.42578125" style="195" customWidth="1"/>
    <col min="8463" max="8463" width="10.28515625" style="195" customWidth="1"/>
    <col min="8464" max="8464" width="9.28515625" style="195"/>
    <col min="8465" max="8465" width="10.28515625" style="195" customWidth="1"/>
    <col min="8466" max="8706" width="9.28515625" style="195"/>
    <col min="8707" max="8707" width="56.28515625" style="195" customWidth="1"/>
    <col min="8708" max="8717" width="10.7109375" style="195" customWidth="1"/>
    <col min="8718" max="8718" width="10.42578125" style="195" customWidth="1"/>
    <col min="8719" max="8719" width="10.28515625" style="195" customWidth="1"/>
    <col min="8720" max="8720" width="9.28515625" style="195"/>
    <col min="8721" max="8721" width="10.28515625" style="195" customWidth="1"/>
    <col min="8722" max="8962" width="9.28515625" style="195"/>
    <col min="8963" max="8963" width="56.28515625" style="195" customWidth="1"/>
    <col min="8964" max="8973" width="10.7109375" style="195" customWidth="1"/>
    <col min="8974" max="8974" width="10.42578125" style="195" customWidth="1"/>
    <col min="8975" max="8975" width="10.28515625" style="195" customWidth="1"/>
    <col min="8976" max="8976" width="9.28515625" style="195"/>
    <col min="8977" max="8977" width="10.28515625" style="195" customWidth="1"/>
    <col min="8978" max="9218" width="9.28515625" style="195"/>
    <col min="9219" max="9219" width="56.28515625" style="195" customWidth="1"/>
    <col min="9220" max="9229" width="10.7109375" style="195" customWidth="1"/>
    <col min="9230" max="9230" width="10.42578125" style="195" customWidth="1"/>
    <col min="9231" max="9231" width="10.28515625" style="195" customWidth="1"/>
    <col min="9232" max="9232" width="9.28515625" style="195"/>
    <col min="9233" max="9233" width="10.28515625" style="195" customWidth="1"/>
    <col min="9234" max="9474" width="9.28515625" style="195"/>
    <col min="9475" max="9475" width="56.28515625" style="195" customWidth="1"/>
    <col min="9476" max="9485" width="10.7109375" style="195" customWidth="1"/>
    <col min="9486" max="9486" width="10.42578125" style="195" customWidth="1"/>
    <col min="9487" max="9487" width="10.28515625" style="195" customWidth="1"/>
    <col min="9488" max="9488" width="9.28515625" style="195"/>
    <col min="9489" max="9489" width="10.28515625" style="195" customWidth="1"/>
    <col min="9490" max="9730" width="9.28515625" style="195"/>
    <col min="9731" max="9731" width="56.28515625" style="195" customWidth="1"/>
    <col min="9732" max="9741" width="10.7109375" style="195" customWidth="1"/>
    <col min="9742" max="9742" width="10.42578125" style="195" customWidth="1"/>
    <col min="9743" max="9743" width="10.28515625" style="195" customWidth="1"/>
    <col min="9744" max="9744" width="9.28515625" style="195"/>
    <col min="9745" max="9745" width="10.28515625" style="195" customWidth="1"/>
    <col min="9746" max="9986" width="9.28515625" style="195"/>
    <col min="9987" max="9987" width="56.28515625" style="195" customWidth="1"/>
    <col min="9988" max="9997" width="10.7109375" style="195" customWidth="1"/>
    <col min="9998" max="9998" width="10.42578125" style="195" customWidth="1"/>
    <col min="9999" max="9999" width="10.28515625" style="195" customWidth="1"/>
    <col min="10000" max="10000" width="9.28515625" style="195"/>
    <col min="10001" max="10001" width="10.28515625" style="195" customWidth="1"/>
    <col min="10002" max="10242" width="9.28515625" style="195"/>
    <col min="10243" max="10243" width="56.28515625" style="195" customWidth="1"/>
    <col min="10244" max="10253" width="10.7109375" style="195" customWidth="1"/>
    <col min="10254" max="10254" width="10.42578125" style="195" customWidth="1"/>
    <col min="10255" max="10255" width="10.28515625" style="195" customWidth="1"/>
    <col min="10256" max="10256" width="9.28515625" style="195"/>
    <col min="10257" max="10257" width="10.28515625" style="195" customWidth="1"/>
    <col min="10258" max="10498" width="9.28515625" style="195"/>
    <col min="10499" max="10499" width="56.28515625" style="195" customWidth="1"/>
    <col min="10500" max="10509" width="10.7109375" style="195" customWidth="1"/>
    <col min="10510" max="10510" width="10.42578125" style="195" customWidth="1"/>
    <col min="10511" max="10511" width="10.28515625" style="195" customWidth="1"/>
    <col min="10512" max="10512" width="9.28515625" style="195"/>
    <col min="10513" max="10513" width="10.28515625" style="195" customWidth="1"/>
    <col min="10514" max="10754" width="9.28515625" style="195"/>
    <col min="10755" max="10755" width="56.28515625" style="195" customWidth="1"/>
    <col min="10756" max="10765" width="10.7109375" style="195" customWidth="1"/>
    <col min="10766" max="10766" width="10.42578125" style="195" customWidth="1"/>
    <col min="10767" max="10767" width="10.28515625" style="195" customWidth="1"/>
    <col min="10768" max="10768" width="9.28515625" style="195"/>
    <col min="10769" max="10769" width="10.28515625" style="195" customWidth="1"/>
    <col min="10770" max="11010" width="9.28515625" style="195"/>
    <col min="11011" max="11011" width="56.28515625" style="195" customWidth="1"/>
    <col min="11012" max="11021" width="10.7109375" style="195" customWidth="1"/>
    <col min="11022" max="11022" width="10.42578125" style="195" customWidth="1"/>
    <col min="11023" max="11023" width="10.28515625" style="195" customWidth="1"/>
    <col min="11024" max="11024" width="9.28515625" style="195"/>
    <col min="11025" max="11025" width="10.28515625" style="195" customWidth="1"/>
    <col min="11026" max="11266" width="9.28515625" style="195"/>
    <col min="11267" max="11267" width="56.28515625" style="195" customWidth="1"/>
    <col min="11268" max="11277" width="10.7109375" style="195" customWidth="1"/>
    <col min="11278" max="11278" width="10.42578125" style="195" customWidth="1"/>
    <col min="11279" max="11279" width="10.28515625" style="195" customWidth="1"/>
    <col min="11280" max="11280" width="9.28515625" style="195"/>
    <col min="11281" max="11281" width="10.28515625" style="195" customWidth="1"/>
    <col min="11282" max="11522" width="9.28515625" style="195"/>
    <col min="11523" max="11523" width="56.28515625" style="195" customWidth="1"/>
    <col min="11524" max="11533" width="10.7109375" style="195" customWidth="1"/>
    <col min="11534" max="11534" width="10.42578125" style="195" customWidth="1"/>
    <col min="11535" max="11535" width="10.28515625" style="195" customWidth="1"/>
    <col min="11536" max="11536" width="9.28515625" style="195"/>
    <col min="11537" max="11537" width="10.28515625" style="195" customWidth="1"/>
    <col min="11538" max="11778" width="9.28515625" style="195"/>
    <col min="11779" max="11779" width="56.28515625" style="195" customWidth="1"/>
    <col min="11780" max="11789" width="10.7109375" style="195" customWidth="1"/>
    <col min="11790" max="11790" width="10.42578125" style="195" customWidth="1"/>
    <col min="11791" max="11791" width="10.28515625" style="195" customWidth="1"/>
    <col min="11792" max="11792" width="9.28515625" style="195"/>
    <col min="11793" max="11793" width="10.28515625" style="195" customWidth="1"/>
    <col min="11794" max="12034" width="9.28515625" style="195"/>
    <col min="12035" max="12035" width="56.28515625" style="195" customWidth="1"/>
    <col min="12036" max="12045" width="10.7109375" style="195" customWidth="1"/>
    <col min="12046" max="12046" width="10.42578125" style="195" customWidth="1"/>
    <col min="12047" max="12047" width="10.28515625" style="195" customWidth="1"/>
    <col min="12048" max="12048" width="9.28515625" style="195"/>
    <col min="12049" max="12049" width="10.28515625" style="195" customWidth="1"/>
    <col min="12050" max="12290" width="9.28515625" style="195"/>
    <col min="12291" max="12291" width="56.28515625" style="195" customWidth="1"/>
    <col min="12292" max="12301" width="10.7109375" style="195" customWidth="1"/>
    <col min="12302" max="12302" width="10.42578125" style="195" customWidth="1"/>
    <col min="12303" max="12303" width="10.28515625" style="195" customWidth="1"/>
    <col min="12304" max="12304" width="9.28515625" style="195"/>
    <col min="12305" max="12305" width="10.28515625" style="195" customWidth="1"/>
    <col min="12306" max="12546" width="9.28515625" style="195"/>
    <col min="12547" max="12547" width="56.28515625" style="195" customWidth="1"/>
    <col min="12548" max="12557" width="10.7109375" style="195" customWidth="1"/>
    <col min="12558" max="12558" width="10.42578125" style="195" customWidth="1"/>
    <col min="12559" max="12559" width="10.28515625" style="195" customWidth="1"/>
    <col min="12560" max="12560" width="9.28515625" style="195"/>
    <col min="12561" max="12561" width="10.28515625" style="195" customWidth="1"/>
    <col min="12562" max="12802" width="9.28515625" style="195"/>
    <col min="12803" max="12803" width="56.28515625" style="195" customWidth="1"/>
    <col min="12804" max="12813" width="10.7109375" style="195" customWidth="1"/>
    <col min="12814" max="12814" width="10.42578125" style="195" customWidth="1"/>
    <col min="12815" max="12815" width="10.28515625" style="195" customWidth="1"/>
    <col min="12816" max="12816" width="9.28515625" style="195"/>
    <col min="12817" max="12817" width="10.28515625" style="195" customWidth="1"/>
    <col min="12818" max="13058" width="9.28515625" style="195"/>
    <col min="13059" max="13059" width="56.28515625" style="195" customWidth="1"/>
    <col min="13060" max="13069" width="10.7109375" style="195" customWidth="1"/>
    <col min="13070" max="13070" width="10.42578125" style="195" customWidth="1"/>
    <col min="13071" max="13071" width="10.28515625" style="195" customWidth="1"/>
    <col min="13072" max="13072" width="9.28515625" style="195"/>
    <col min="13073" max="13073" width="10.28515625" style="195" customWidth="1"/>
    <col min="13074" max="13314" width="9.28515625" style="195"/>
    <col min="13315" max="13315" width="56.28515625" style="195" customWidth="1"/>
    <col min="13316" max="13325" width="10.7109375" style="195" customWidth="1"/>
    <col min="13326" max="13326" width="10.42578125" style="195" customWidth="1"/>
    <col min="13327" max="13327" width="10.28515625" style="195" customWidth="1"/>
    <col min="13328" max="13328" width="9.28515625" style="195"/>
    <col min="13329" max="13329" width="10.28515625" style="195" customWidth="1"/>
    <col min="13330" max="13570" width="9.28515625" style="195"/>
    <col min="13571" max="13571" width="56.28515625" style="195" customWidth="1"/>
    <col min="13572" max="13581" width="10.7109375" style="195" customWidth="1"/>
    <col min="13582" max="13582" width="10.42578125" style="195" customWidth="1"/>
    <col min="13583" max="13583" width="10.28515625" style="195" customWidth="1"/>
    <col min="13584" max="13584" width="9.28515625" style="195"/>
    <col min="13585" max="13585" width="10.28515625" style="195" customWidth="1"/>
    <col min="13586" max="13826" width="9.28515625" style="195"/>
    <col min="13827" max="13827" width="56.28515625" style="195" customWidth="1"/>
    <col min="13828" max="13837" width="10.7109375" style="195" customWidth="1"/>
    <col min="13838" max="13838" width="10.42578125" style="195" customWidth="1"/>
    <col min="13839" max="13839" width="10.28515625" style="195" customWidth="1"/>
    <col min="13840" max="13840" width="9.28515625" style="195"/>
    <col min="13841" max="13841" width="10.28515625" style="195" customWidth="1"/>
    <col min="13842" max="14082" width="9.28515625" style="195"/>
    <col min="14083" max="14083" width="56.28515625" style="195" customWidth="1"/>
    <col min="14084" max="14093" width="10.7109375" style="195" customWidth="1"/>
    <col min="14094" max="14094" width="10.42578125" style="195" customWidth="1"/>
    <col min="14095" max="14095" width="10.28515625" style="195" customWidth="1"/>
    <col min="14096" max="14096" width="9.28515625" style="195"/>
    <col min="14097" max="14097" width="10.28515625" style="195" customWidth="1"/>
    <col min="14098" max="14338" width="9.28515625" style="195"/>
    <col min="14339" max="14339" width="56.28515625" style="195" customWidth="1"/>
    <col min="14340" max="14349" width="10.7109375" style="195" customWidth="1"/>
    <col min="14350" max="14350" width="10.42578125" style="195" customWidth="1"/>
    <col min="14351" max="14351" width="10.28515625" style="195" customWidth="1"/>
    <col min="14352" max="14352" width="9.28515625" style="195"/>
    <col min="14353" max="14353" width="10.28515625" style="195" customWidth="1"/>
    <col min="14354" max="14594" width="9.28515625" style="195"/>
    <col min="14595" max="14595" width="56.28515625" style="195" customWidth="1"/>
    <col min="14596" max="14605" width="10.7109375" style="195" customWidth="1"/>
    <col min="14606" max="14606" width="10.42578125" style="195" customWidth="1"/>
    <col min="14607" max="14607" width="10.28515625" style="195" customWidth="1"/>
    <col min="14608" max="14608" width="9.28515625" style="195"/>
    <col min="14609" max="14609" width="10.28515625" style="195" customWidth="1"/>
    <col min="14610" max="14850" width="9.28515625" style="195"/>
    <col min="14851" max="14851" width="56.28515625" style="195" customWidth="1"/>
    <col min="14852" max="14861" width="10.7109375" style="195" customWidth="1"/>
    <col min="14862" max="14862" width="10.42578125" style="195" customWidth="1"/>
    <col min="14863" max="14863" width="10.28515625" style="195" customWidth="1"/>
    <col min="14864" max="14864" width="9.28515625" style="195"/>
    <col min="14865" max="14865" width="10.28515625" style="195" customWidth="1"/>
    <col min="14866" max="15106" width="9.28515625" style="195"/>
    <col min="15107" max="15107" width="56.28515625" style="195" customWidth="1"/>
    <col min="15108" max="15117" width="10.7109375" style="195" customWidth="1"/>
    <col min="15118" max="15118" width="10.42578125" style="195" customWidth="1"/>
    <col min="15119" max="15119" width="10.28515625" style="195" customWidth="1"/>
    <col min="15120" max="15120" width="9.28515625" style="195"/>
    <col min="15121" max="15121" width="10.28515625" style="195" customWidth="1"/>
    <col min="15122" max="15362" width="9.28515625" style="195"/>
    <col min="15363" max="15363" width="56.28515625" style="195" customWidth="1"/>
    <col min="15364" max="15373" width="10.7109375" style="195" customWidth="1"/>
    <col min="15374" max="15374" width="10.42578125" style="195" customWidth="1"/>
    <col min="15375" max="15375" width="10.28515625" style="195" customWidth="1"/>
    <col min="15376" max="15376" width="9.28515625" style="195"/>
    <col min="15377" max="15377" width="10.28515625" style="195" customWidth="1"/>
    <col min="15378" max="15618" width="9.28515625" style="195"/>
    <col min="15619" max="15619" width="56.28515625" style="195" customWidth="1"/>
    <col min="15620" max="15629" width="10.7109375" style="195" customWidth="1"/>
    <col min="15630" max="15630" width="10.42578125" style="195" customWidth="1"/>
    <col min="15631" max="15631" width="10.28515625" style="195" customWidth="1"/>
    <col min="15632" max="15632" width="9.28515625" style="195"/>
    <col min="15633" max="15633" width="10.28515625" style="195" customWidth="1"/>
    <col min="15634" max="15874" width="9.28515625" style="195"/>
    <col min="15875" max="15875" width="56.28515625" style="195" customWidth="1"/>
    <col min="15876" max="15885" width="10.7109375" style="195" customWidth="1"/>
    <col min="15886" max="15886" width="10.42578125" style="195" customWidth="1"/>
    <col min="15887" max="15887" width="10.28515625" style="195" customWidth="1"/>
    <col min="15888" max="15888" width="9.28515625" style="195"/>
    <col min="15889" max="15889" width="10.28515625" style="195" customWidth="1"/>
    <col min="15890" max="16130" width="9.28515625" style="195"/>
    <col min="16131" max="16131" width="56.28515625" style="195" customWidth="1"/>
    <col min="16132" max="16141" width="10.7109375" style="195" customWidth="1"/>
    <col min="16142" max="16142" width="10.42578125" style="195" customWidth="1"/>
    <col min="16143" max="16143" width="10.28515625" style="195" customWidth="1"/>
    <col min="16144" max="16144" width="9.28515625" style="195"/>
    <col min="16145" max="16145" width="10.28515625" style="195" customWidth="1"/>
    <col min="16146" max="16384" width="9.28515625" style="195"/>
  </cols>
  <sheetData>
    <row r="1" spans="1:46" ht="18" customHeight="1">
      <c r="A1" s="253" t="s">
        <v>79</v>
      </c>
      <c r="B1" s="253"/>
      <c r="C1" s="253"/>
      <c r="F1" s="254" t="s">
        <v>158</v>
      </c>
      <c r="G1" s="254"/>
    </row>
    <row r="2" spans="1:46" ht="18" customHeight="1">
      <c r="A2" s="255" t="s">
        <v>159</v>
      </c>
      <c r="B2" s="255"/>
      <c r="C2" s="255"/>
      <c r="D2" s="255"/>
      <c r="E2" s="255"/>
      <c r="F2" s="255"/>
      <c r="G2" s="255"/>
      <c r="H2" s="255"/>
      <c r="I2" s="255"/>
      <c r="J2" s="255"/>
      <c r="K2" s="255"/>
      <c r="L2" s="255"/>
      <c r="M2" s="255"/>
      <c r="N2" s="255"/>
      <c r="O2" s="255"/>
      <c r="P2" s="196"/>
      <c r="Q2" s="196"/>
      <c r="R2" s="196"/>
      <c r="S2" s="196"/>
      <c r="T2" s="196"/>
      <c r="U2" s="196"/>
      <c r="V2" s="196"/>
      <c r="W2" s="196"/>
      <c r="X2" s="196"/>
      <c r="Y2" s="196"/>
      <c r="Z2" s="196"/>
      <c r="AA2" s="196"/>
    </row>
    <row r="3" spans="1:46" ht="15" customHeight="1">
      <c r="A3" s="197"/>
      <c r="G3" s="198"/>
      <c r="K3" s="196"/>
      <c r="L3" s="196"/>
      <c r="M3" s="59"/>
      <c r="O3" s="196"/>
      <c r="P3" s="196"/>
      <c r="Q3" s="196"/>
      <c r="R3" s="196"/>
      <c r="S3" s="196"/>
      <c r="T3" s="196"/>
      <c r="U3" s="196"/>
      <c r="V3" s="196"/>
      <c r="W3" s="196"/>
      <c r="X3" s="196"/>
      <c r="Y3" s="196"/>
      <c r="Z3" s="196"/>
      <c r="AA3" s="196"/>
    </row>
    <row r="4" spans="1:46" s="203" customFormat="1" ht="20.25" customHeight="1">
      <c r="A4" s="199"/>
      <c r="B4" s="200">
        <v>1981</v>
      </c>
      <c r="C4" s="200">
        <v>1982</v>
      </c>
      <c r="D4" s="200">
        <v>1983</v>
      </c>
      <c r="E4" s="200">
        <v>1984</v>
      </c>
      <c r="F4" s="200">
        <v>1985</v>
      </c>
      <c r="G4" s="200">
        <v>1986</v>
      </c>
      <c r="H4" s="200">
        <v>1987</v>
      </c>
      <c r="I4" s="200">
        <v>1988</v>
      </c>
      <c r="J4" s="200">
        <v>1989</v>
      </c>
      <c r="K4" s="200">
        <v>1990</v>
      </c>
      <c r="L4" s="200">
        <v>1991</v>
      </c>
      <c r="M4" s="200">
        <v>1992</v>
      </c>
      <c r="N4" s="200">
        <v>1993</v>
      </c>
      <c r="O4" s="200">
        <v>1994</v>
      </c>
      <c r="P4" s="200">
        <v>1995</v>
      </c>
      <c r="Q4" s="200">
        <v>1996</v>
      </c>
      <c r="R4" s="200">
        <v>1997</v>
      </c>
      <c r="S4" s="200">
        <v>1998</v>
      </c>
      <c r="T4" s="200">
        <v>1999</v>
      </c>
      <c r="U4" s="200">
        <v>2000</v>
      </c>
      <c r="V4" s="200">
        <v>2001</v>
      </c>
      <c r="W4" s="200">
        <v>2002</v>
      </c>
      <c r="X4" s="200">
        <v>2003</v>
      </c>
      <c r="Y4" s="200">
        <v>2004</v>
      </c>
      <c r="Z4" s="200">
        <v>2005</v>
      </c>
      <c r="AA4" s="200">
        <v>2006</v>
      </c>
      <c r="AB4" s="200">
        <v>2007</v>
      </c>
      <c r="AC4" s="200">
        <v>2008</v>
      </c>
      <c r="AD4" s="200">
        <v>2009</v>
      </c>
      <c r="AE4" s="200">
        <v>2010</v>
      </c>
      <c r="AF4" s="200">
        <v>2011</v>
      </c>
      <c r="AG4" s="200">
        <v>2012</v>
      </c>
      <c r="AH4" s="200">
        <v>2013</v>
      </c>
      <c r="AI4" s="201">
        <v>2014</v>
      </c>
      <c r="AJ4" s="199"/>
      <c r="AK4" s="202"/>
      <c r="AL4" s="202"/>
      <c r="AM4" s="202"/>
      <c r="AN4" s="202"/>
      <c r="AO4" s="202"/>
      <c r="AP4" s="202"/>
      <c r="AQ4" s="202"/>
    </row>
    <row r="5" spans="1:46" s="211" customFormat="1" ht="24" customHeight="1">
      <c r="A5" s="204" t="s">
        <v>80</v>
      </c>
      <c r="B5" s="205"/>
      <c r="C5" s="206"/>
      <c r="D5" s="206"/>
      <c r="E5" s="206"/>
      <c r="F5" s="206"/>
      <c r="G5" s="206"/>
      <c r="H5" s="206"/>
      <c r="I5" s="206"/>
      <c r="J5" s="206"/>
      <c r="K5" s="206"/>
      <c r="L5" s="206"/>
      <c r="M5" s="206"/>
      <c r="N5" s="206"/>
      <c r="O5" s="206"/>
      <c r="P5" s="206"/>
      <c r="Q5" s="206"/>
      <c r="R5" s="206"/>
      <c r="S5" s="206"/>
      <c r="T5" s="206"/>
      <c r="U5" s="206"/>
      <c r="V5" s="207"/>
      <c r="W5" s="208">
        <v>80.900000000000006</v>
      </c>
      <c r="X5" s="208">
        <v>80.8</v>
      </c>
      <c r="Y5" s="208">
        <v>81.5</v>
      </c>
      <c r="Z5" s="208">
        <v>81.5</v>
      </c>
      <c r="AA5" s="208">
        <v>82</v>
      </c>
      <c r="AB5" s="208">
        <v>82.2</v>
      </c>
      <c r="AC5" s="208">
        <v>82.3</v>
      </c>
      <c r="AD5" s="208">
        <v>82.6</v>
      </c>
      <c r="AE5" s="208">
        <v>82.8</v>
      </c>
      <c r="AF5" s="208">
        <v>83.1</v>
      </c>
      <c r="AG5" s="208">
        <v>83.1</v>
      </c>
      <c r="AH5" s="208">
        <v>83.3</v>
      </c>
      <c r="AI5" s="208"/>
      <c r="AJ5" s="209" t="s">
        <v>80</v>
      </c>
      <c r="AK5" s="210"/>
      <c r="AL5" s="210"/>
      <c r="AM5" s="210"/>
      <c r="AN5" s="210"/>
      <c r="AO5" s="210"/>
      <c r="AP5" s="210"/>
      <c r="AQ5" s="210"/>
      <c r="AR5" s="210"/>
      <c r="AS5" s="210"/>
      <c r="AT5" s="210"/>
    </row>
    <row r="6" spans="1:46" ht="15" customHeight="1">
      <c r="A6" s="204" t="s">
        <v>40</v>
      </c>
      <c r="B6" s="207">
        <v>76.5</v>
      </c>
      <c r="C6" s="207">
        <v>76.7</v>
      </c>
      <c r="D6" s="207">
        <v>76.7</v>
      </c>
      <c r="E6" s="207">
        <v>77.3</v>
      </c>
      <c r="F6" s="207">
        <v>77.400000000000006</v>
      </c>
      <c r="G6" s="207">
        <v>77.8</v>
      </c>
      <c r="H6" s="207">
        <v>78.2</v>
      </c>
      <c r="I6" s="207">
        <v>78.7</v>
      </c>
      <c r="J6" s="207">
        <v>78.8</v>
      </c>
      <c r="K6" s="207">
        <v>79</v>
      </c>
      <c r="L6" s="207">
        <v>79.099999999999994</v>
      </c>
      <c r="M6" s="207">
        <v>79.3</v>
      </c>
      <c r="N6" s="207">
        <v>79.5</v>
      </c>
      <c r="O6" s="207">
        <v>79.8</v>
      </c>
      <c r="P6" s="207">
        <v>80.099999999999994</v>
      </c>
      <c r="Q6" s="207">
        <v>80.2</v>
      </c>
      <c r="R6" s="207">
        <v>80.7</v>
      </c>
      <c r="S6" s="207">
        <v>81</v>
      </c>
      <c r="T6" s="207">
        <v>81</v>
      </c>
      <c r="U6" s="207">
        <v>81.2</v>
      </c>
      <c r="V6" s="207">
        <v>81.7</v>
      </c>
      <c r="W6" s="207">
        <v>81.7</v>
      </c>
      <c r="X6" s="207">
        <v>81.5</v>
      </c>
      <c r="Y6" s="207">
        <v>82.1</v>
      </c>
      <c r="Z6" s="207">
        <v>82.2</v>
      </c>
      <c r="AA6" s="207">
        <v>82.8</v>
      </c>
      <c r="AB6" s="207">
        <v>83.1</v>
      </c>
      <c r="AC6" s="207">
        <v>83.3</v>
      </c>
      <c r="AD6" s="207">
        <v>83.2</v>
      </c>
      <c r="AE6" s="207">
        <v>83.5</v>
      </c>
      <c r="AF6" s="207">
        <v>83.8</v>
      </c>
      <c r="AG6" s="207">
        <v>83.6</v>
      </c>
      <c r="AH6" s="207">
        <v>83.8</v>
      </c>
      <c r="AI6" s="207"/>
      <c r="AJ6" s="209" t="s">
        <v>40</v>
      </c>
      <c r="AK6" s="210"/>
      <c r="AL6" s="210"/>
      <c r="AM6" s="210"/>
      <c r="AN6" s="210"/>
      <c r="AO6" s="210"/>
      <c r="AP6" s="210"/>
      <c r="AQ6" s="210"/>
      <c r="AR6" s="210"/>
      <c r="AS6" s="210"/>
      <c r="AT6" s="210"/>
    </row>
    <row r="7" spans="1:46" ht="15" customHeight="1">
      <c r="A7" s="212" t="s">
        <v>48</v>
      </c>
      <c r="B7" s="213">
        <v>77.099999999999994</v>
      </c>
      <c r="C7" s="213">
        <v>77.3</v>
      </c>
      <c r="D7" s="213">
        <v>77.3</v>
      </c>
      <c r="E7" s="213">
        <v>78</v>
      </c>
      <c r="F7" s="213">
        <v>78.099999999999994</v>
      </c>
      <c r="G7" s="213">
        <v>78.2</v>
      </c>
      <c r="H7" s="213">
        <v>78.900000000000006</v>
      </c>
      <c r="I7" s="213">
        <v>79.099999999999994</v>
      </c>
      <c r="J7" s="213">
        <v>79.099999999999994</v>
      </c>
      <c r="K7" s="213">
        <v>79.5</v>
      </c>
      <c r="L7" s="213">
        <v>79.7</v>
      </c>
      <c r="M7" s="213">
        <v>79.900000000000006</v>
      </c>
      <c r="N7" s="213">
        <v>79.900000000000006</v>
      </c>
      <c r="O7" s="213">
        <v>80.2</v>
      </c>
      <c r="P7" s="213">
        <v>80.400000000000006</v>
      </c>
      <c r="Q7" s="213">
        <v>80.7</v>
      </c>
      <c r="R7" s="213">
        <v>80.7</v>
      </c>
      <c r="S7" s="213">
        <v>80.7</v>
      </c>
      <c r="T7" s="213">
        <v>81</v>
      </c>
      <c r="U7" s="213">
        <v>81</v>
      </c>
      <c r="V7" s="213">
        <v>81.2</v>
      </c>
      <c r="W7" s="213">
        <v>81.2</v>
      </c>
      <c r="X7" s="213">
        <v>81.099999999999994</v>
      </c>
      <c r="Y7" s="213">
        <v>81.900000000000006</v>
      </c>
      <c r="Z7" s="213">
        <v>81.900000000000006</v>
      </c>
      <c r="AA7" s="213">
        <v>82.3</v>
      </c>
      <c r="AB7" s="213">
        <v>82.6</v>
      </c>
      <c r="AC7" s="213">
        <v>82.6</v>
      </c>
      <c r="AD7" s="213">
        <v>82.8</v>
      </c>
      <c r="AE7" s="213">
        <v>83</v>
      </c>
      <c r="AF7" s="213">
        <v>83.3</v>
      </c>
      <c r="AG7" s="213">
        <v>83.1</v>
      </c>
      <c r="AH7" s="213">
        <v>83.2</v>
      </c>
      <c r="AI7" s="213">
        <v>83.9</v>
      </c>
      <c r="AJ7" s="209" t="s">
        <v>48</v>
      </c>
      <c r="AK7" s="210"/>
      <c r="AL7" s="210"/>
      <c r="AM7" s="210"/>
      <c r="AN7" s="210"/>
      <c r="AO7" s="210"/>
      <c r="AP7" s="210"/>
      <c r="AQ7" s="210"/>
      <c r="AR7" s="210"/>
      <c r="AS7" s="210"/>
      <c r="AT7" s="210"/>
    </row>
    <row r="8" spans="1:46" ht="15" customHeight="1">
      <c r="A8" s="212" t="s">
        <v>36</v>
      </c>
      <c r="B8" s="213">
        <v>74.3</v>
      </c>
      <c r="C8" s="213">
        <v>74</v>
      </c>
      <c r="D8" s="213">
        <v>74.400000000000006</v>
      </c>
      <c r="E8" s="213">
        <v>74.599999999999994</v>
      </c>
      <c r="F8" s="213">
        <v>74.3</v>
      </c>
      <c r="G8" s="213">
        <v>74.8</v>
      </c>
      <c r="H8" s="213">
        <v>74.599999999999994</v>
      </c>
      <c r="I8" s="213">
        <v>74.7</v>
      </c>
      <c r="J8" s="213">
        <v>74.8</v>
      </c>
      <c r="K8" s="213">
        <v>74.7</v>
      </c>
      <c r="L8" s="213">
        <v>74.400000000000006</v>
      </c>
      <c r="M8" s="213">
        <v>74.8</v>
      </c>
      <c r="N8" s="213">
        <v>75.099999999999994</v>
      </c>
      <c r="O8" s="213">
        <v>74.8</v>
      </c>
      <c r="P8" s="213">
        <v>74.900000000000006</v>
      </c>
      <c r="Q8" s="213">
        <v>74.5</v>
      </c>
      <c r="R8" s="213">
        <v>73.8</v>
      </c>
      <c r="S8" s="213">
        <v>74.599999999999994</v>
      </c>
      <c r="T8" s="213">
        <v>75</v>
      </c>
      <c r="U8" s="213">
        <v>75</v>
      </c>
      <c r="V8" s="213">
        <v>75.400000000000006</v>
      </c>
      <c r="W8" s="213">
        <v>75.5</v>
      </c>
      <c r="X8" s="213">
        <v>75.900000000000006</v>
      </c>
      <c r="Y8" s="213">
        <v>76.2</v>
      </c>
      <c r="Z8" s="213">
        <v>76.2</v>
      </c>
      <c r="AA8" s="213">
        <v>76.3</v>
      </c>
      <c r="AB8" s="213">
        <v>76.599999999999994</v>
      </c>
      <c r="AC8" s="213">
        <v>77</v>
      </c>
      <c r="AD8" s="213">
        <v>77.400000000000006</v>
      </c>
      <c r="AE8" s="213">
        <v>77.400000000000006</v>
      </c>
      <c r="AF8" s="213">
        <v>77.8</v>
      </c>
      <c r="AG8" s="213">
        <v>77.900000000000006</v>
      </c>
      <c r="AH8" s="213">
        <v>78.599999999999994</v>
      </c>
      <c r="AI8" s="213">
        <v>78</v>
      </c>
      <c r="AJ8" s="209" t="s">
        <v>36</v>
      </c>
      <c r="AK8" s="210"/>
      <c r="AL8" s="210"/>
      <c r="AM8" s="210"/>
      <c r="AN8" s="210"/>
      <c r="AO8" s="210"/>
      <c r="AP8" s="210"/>
      <c r="AQ8" s="210"/>
      <c r="AR8" s="210"/>
      <c r="AS8" s="210"/>
      <c r="AT8" s="210"/>
    </row>
    <row r="9" spans="1:46" ht="15" customHeight="1">
      <c r="A9" s="204" t="s">
        <v>41</v>
      </c>
      <c r="B9" s="205"/>
      <c r="C9" s="214"/>
      <c r="D9" s="214"/>
      <c r="E9" s="214"/>
      <c r="F9" s="214"/>
      <c r="G9" s="214"/>
      <c r="H9" s="214"/>
      <c r="I9" s="214"/>
      <c r="J9" s="214"/>
      <c r="K9" s="214"/>
      <c r="L9" s="214"/>
      <c r="M9" s="214"/>
      <c r="N9" s="214"/>
      <c r="O9" s="214"/>
      <c r="P9" s="214"/>
      <c r="Q9" s="214"/>
      <c r="R9" s="214"/>
      <c r="S9" s="214"/>
      <c r="T9" s="214"/>
      <c r="U9" s="207"/>
      <c r="V9" s="213">
        <v>78.099999999999994</v>
      </c>
      <c r="W9" s="213">
        <v>78.3</v>
      </c>
      <c r="X9" s="213">
        <v>78.099999999999994</v>
      </c>
      <c r="Y9" s="213">
        <v>78.8</v>
      </c>
      <c r="Z9" s="213">
        <v>78.8</v>
      </c>
      <c r="AA9" s="213">
        <v>79.3</v>
      </c>
      <c r="AB9" s="213">
        <v>79.2</v>
      </c>
      <c r="AC9" s="213">
        <v>79.7</v>
      </c>
      <c r="AD9" s="213">
        <v>79.7</v>
      </c>
      <c r="AE9" s="213">
        <v>79.900000000000006</v>
      </c>
      <c r="AF9" s="213">
        <v>80.400000000000006</v>
      </c>
      <c r="AG9" s="213">
        <v>80.599999999999994</v>
      </c>
      <c r="AH9" s="213">
        <v>81</v>
      </c>
      <c r="AI9" s="213">
        <v>81</v>
      </c>
      <c r="AJ9" s="209" t="s">
        <v>41</v>
      </c>
      <c r="AK9" s="210"/>
      <c r="AL9" s="210"/>
      <c r="AM9" s="210"/>
      <c r="AN9" s="210"/>
      <c r="AO9" s="210"/>
      <c r="AP9" s="210"/>
      <c r="AQ9" s="210"/>
      <c r="AR9" s="210"/>
      <c r="AS9" s="210"/>
      <c r="AT9" s="210"/>
    </row>
    <row r="10" spans="1:46" ht="24" customHeight="1">
      <c r="A10" s="204" t="s">
        <v>52</v>
      </c>
      <c r="B10" s="205"/>
      <c r="C10" s="207"/>
      <c r="D10" s="207"/>
      <c r="E10" s="207"/>
      <c r="F10" s="207"/>
      <c r="G10" s="207"/>
      <c r="H10" s="207"/>
      <c r="I10" s="207"/>
      <c r="J10" s="207"/>
      <c r="K10" s="207"/>
      <c r="L10" s="207"/>
      <c r="M10" s="207"/>
      <c r="N10" s="207">
        <v>79.8</v>
      </c>
      <c r="O10" s="207">
        <v>79.2</v>
      </c>
      <c r="P10" s="207">
        <v>79.599999999999994</v>
      </c>
      <c r="Q10" s="207">
        <v>80</v>
      </c>
      <c r="R10" s="207">
        <v>80</v>
      </c>
      <c r="S10" s="207">
        <v>79.8</v>
      </c>
      <c r="T10" s="207">
        <v>79.900000000000006</v>
      </c>
      <c r="U10" s="207">
        <v>80.099999999999994</v>
      </c>
      <c r="V10" s="207">
        <v>81.400000000000006</v>
      </c>
      <c r="W10" s="207">
        <v>81</v>
      </c>
      <c r="X10" s="207">
        <v>81.2</v>
      </c>
      <c r="Y10" s="207">
        <v>81.8</v>
      </c>
      <c r="Z10" s="207">
        <v>80.8</v>
      </c>
      <c r="AA10" s="207">
        <v>82</v>
      </c>
      <c r="AB10" s="207">
        <v>82.1</v>
      </c>
      <c r="AC10" s="207">
        <v>82.9</v>
      </c>
      <c r="AD10" s="207">
        <v>83.5</v>
      </c>
      <c r="AE10" s="207">
        <v>83.9</v>
      </c>
      <c r="AF10" s="207">
        <v>83.1</v>
      </c>
      <c r="AG10" s="207">
        <v>83.4</v>
      </c>
      <c r="AH10" s="207">
        <v>85</v>
      </c>
      <c r="AI10" s="213">
        <v>84.7</v>
      </c>
      <c r="AJ10" s="209" t="s">
        <v>52</v>
      </c>
      <c r="AK10" s="210"/>
      <c r="AL10" s="210"/>
      <c r="AM10" s="210"/>
      <c r="AN10" s="210"/>
      <c r="AO10" s="210"/>
      <c r="AP10" s="210"/>
      <c r="AQ10" s="210"/>
      <c r="AR10" s="210"/>
      <c r="AS10" s="210"/>
      <c r="AT10" s="210"/>
    </row>
    <row r="11" spans="1:46" ht="15" customHeight="1">
      <c r="A11" s="204" t="s">
        <v>57</v>
      </c>
      <c r="B11" s="213">
        <v>74.400000000000006</v>
      </c>
      <c r="C11" s="213">
        <v>74.5</v>
      </c>
      <c r="D11" s="213">
        <v>74.400000000000006</v>
      </c>
      <c r="E11" s="213">
        <v>74.599999999999994</v>
      </c>
      <c r="F11" s="213">
        <v>74.8</v>
      </c>
      <c r="G11" s="213">
        <v>74.7</v>
      </c>
      <c r="H11" s="213">
        <v>75.3</v>
      </c>
      <c r="I11" s="213">
        <v>75.400000000000006</v>
      </c>
      <c r="J11" s="213">
        <v>75.5</v>
      </c>
      <c r="K11" s="213">
        <v>75.5</v>
      </c>
      <c r="L11" s="213">
        <v>75.8</v>
      </c>
      <c r="M11" s="213">
        <v>76.3</v>
      </c>
      <c r="N11" s="213">
        <v>76.5</v>
      </c>
      <c r="O11" s="213">
        <v>76.8</v>
      </c>
      <c r="P11" s="213">
        <v>76.8</v>
      </c>
      <c r="Q11" s="213">
        <v>77.5</v>
      </c>
      <c r="R11" s="213">
        <v>77.599999999999994</v>
      </c>
      <c r="S11" s="213">
        <v>78.2</v>
      </c>
      <c r="T11" s="213">
        <v>78.3</v>
      </c>
      <c r="U11" s="213">
        <v>78.5</v>
      </c>
      <c r="V11" s="213">
        <v>78.5</v>
      </c>
      <c r="W11" s="213">
        <v>78.7</v>
      </c>
      <c r="X11" s="213">
        <v>78.599999999999994</v>
      </c>
      <c r="Y11" s="213">
        <v>79.099999999999994</v>
      </c>
      <c r="Z11" s="213">
        <v>79.2</v>
      </c>
      <c r="AA11" s="213">
        <v>79.900000000000006</v>
      </c>
      <c r="AB11" s="213">
        <v>80.2</v>
      </c>
      <c r="AC11" s="213">
        <v>80.5</v>
      </c>
      <c r="AD11" s="213">
        <v>80.5</v>
      </c>
      <c r="AE11" s="213">
        <v>80.900000000000006</v>
      </c>
      <c r="AF11" s="213">
        <v>81.099999999999994</v>
      </c>
      <c r="AG11" s="213">
        <v>81.2</v>
      </c>
      <c r="AH11" s="213">
        <v>81.3</v>
      </c>
      <c r="AI11" s="213">
        <v>82</v>
      </c>
      <c r="AJ11" s="209" t="s">
        <v>57</v>
      </c>
      <c r="AK11" s="210"/>
      <c r="AL11" s="210"/>
      <c r="AM11" s="210"/>
      <c r="AN11" s="210"/>
      <c r="AO11" s="210"/>
      <c r="AP11" s="210"/>
      <c r="AQ11" s="210"/>
      <c r="AR11" s="210"/>
      <c r="AS11" s="210"/>
      <c r="AT11" s="210"/>
    </row>
    <row r="12" spans="1:46" s="196" customFormat="1" ht="12.75">
      <c r="A12" s="204" t="s">
        <v>44</v>
      </c>
      <c r="B12" s="213">
        <v>77.5</v>
      </c>
      <c r="C12" s="213">
        <v>77.8</v>
      </c>
      <c r="D12" s="213">
        <v>77.7</v>
      </c>
      <c r="E12" s="213">
        <v>77.8</v>
      </c>
      <c r="F12" s="213">
        <v>77.599999999999994</v>
      </c>
      <c r="G12" s="213">
        <v>77.7</v>
      </c>
      <c r="H12" s="213">
        <v>77.900000000000006</v>
      </c>
      <c r="I12" s="213">
        <v>77.8</v>
      </c>
      <c r="J12" s="213">
        <v>77.900000000000006</v>
      </c>
      <c r="K12" s="213">
        <v>77.8</v>
      </c>
      <c r="L12" s="213">
        <v>78.099999999999994</v>
      </c>
      <c r="M12" s="213">
        <v>78</v>
      </c>
      <c r="N12" s="213">
        <v>77.8</v>
      </c>
      <c r="O12" s="213">
        <v>78.2</v>
      </c>
      <c r="P12" s="213">
        <v>77.900000000000006</v>
      </c>
      <c r="Q12" s="213">
        <v>78.3</v>
      </c>
      <c r="R12" s="213">
        <v>78.599999999999994</v>
      </c>
      <c r="S12" s="213">
        <v>79</v>
      </c>
      <c r="T12" s="213">
        <v>79</v>
      </c>
      <c r="U12" s="213">
        <v>79.2</v>
      </c>
      <c r="V12" s="213">
        <v>79.3</v>
      </c>
      <c r="W12" s="213">
        <v>79.400000000000006</v>
      </c>
      <c r="X12" s="213">
        <v>79.8</v>
      </c>
      <c r="Y12" s="213">
        <v>80.2</v>
      </c>
      <c r="Z12" s="213">
        <v>80.5</v>
      </c>
      <c r="AA12" s="213">
        <v>80.7</v>
      </c>
      <c r="AB12" s="213">
        <v>80.599999999999994</v>
      </c>
      <c r="AC12" s="213">
        <v>81</v>
      </c>
      <c r="AD12" s="213">
        <v>81.099999999999994</v>
      </c>
      <c r="AE12" s="213">
        <v>81.400000000000006</v>
      </c>
      <c r="AF12" s="213">
        <v>81.900000000000006</v>
      </c>
      <c r="AG12" s="213">
        <v>82.1</v>
      </c>
      <c r="AH12" s="213">
        <v>82.4</v>
      </c>
      <c r="AI12" s="213">
        <v>82.8</v>
      </c>
      <c r="AJ12" s="209" t="s">
        <v>44</v>
      </c>
      <c r="AK12" s="210"/>
      <c r="AL12" s="210"/>
      <c r="AM12" s="210"/>
      <c r="AN12" s="210"/>
      <c r="AO12" s="210"/>
      <c r="AP12" s="210"/>
      <c r="AQ12" s="210"/>
      <c r="AR12" s="210"/>
      <c r="AS12" s="210"/>
      <c r="AT12" s="210"/>
    </row>
    <row r="13" spans="1:46" ht="15" customHeight="1">
      <c r="A13" s="204" t="s">
        <v>61</v>
      </c>
      <c r="B13" s="215">
        <v>77.040000000000006</v>
      </c>
      <c r="C13" s="215">
        <v>77.260000000000005</v>
      </c>
      <c r="D13" s="215">
        <v>77.48</v>
      </c>
      <c r="E13" s="215">
        <v>77.48</v>
      </c>
      <c r="F13" s="215">
        <v>77.75</v>
      </c>
      <c r="G13" s="215">
        <v>77.88</v>
      </c>
      <c r="H13" s="215">
        <v>78.099999999999994</v>
      </c>
      <c r="I13" s="215">
        <v>78.260000000000005</v>
      </c>
      <c r="J13" s="215">
        <v>78.260000000000005</v>
      </c>
      <c r="K13" s="215">
        <v>78.61</v>
      </c>
      <c r="L13" s="215">
        <v>78.88</v>
      </c>
      <c r="M13" s="215">
        <v>78.98</v>
      </c>
      <c r="N13" s="215">
        <v>79.23</v>
      </c>
      <c r="O13" s="215">
        <v>79.33</v>
      </c>
      <c r="P13" s="215">
        <v>79.52</v>
      </c>
      <c r="Q13" s="215">
        <v>79.58</v>
      </c>
      <c r="R13" s="215">
        <v>79.739999999999995</v>
      </c>
      <c r="S13" s="215">
        <v>79.900000000000006</v>
      </c>
      <c r="T13" s="215">
        <v>80.12</v>
      </c>
      <c r="U13" s="215">
        <v>80.34</v>
      </c>
      <c r="V13" s="215">
        <v>80.569999999999993</v>
      </c>
      <c r="W13" s="215">
        <v>80.680000000000007</v>
      </c>
      <c r="X13" s="215">
        <v>80.89</v>
      </c>
      <c r="Y13" s="215">
        <v>81.12</v>
      </c>
      <c r="Z13" s="215">
        <v>81.47</v>
      </c>
      <c r="AA13" s="215">
        <v>81.680000000000007</v>
      </c>
      <c r="AB13" s="215">
        <v>81.849999999999994</v>
      </c>
      <c r="AC13" s="215">
        <v>82.09</v>
      </c>
      <c r="AD13" s="215">
        <v>82.33</v>
      </c>
      <c r="AE13" s="215">
        <v>82.68</v>
      </c>
      <c r="AF13" s="215">
        <v>82.83</v>
      </c>
      <c r="AG13" s="215">
        <v>82.96</v>
      </c>
      <c r="AH13" s="207">
        <v>83.05</v>
      </c>
      <c r="AI13" s="207">
        <v>83.1</v>
      </c>
      <c r="AJ13" s="209" t="s">
        <v>61</v>
      </c>
      <c r="AK13" s="210"/>
      <c r="AL13" s="210"/>
      <c r="AM13" s="210"/>
      <c r="AN13" s="210"/>
      <c r="AO13" s="210"/>
      <c r="AP13" s="210"/>
      <c r="AQ13" s="210"/>
      <c r="AR13" s="210"/>
      <c r="AS13" s="210"/>
      <c r="AT13" s="210"/>
    </row>
    <row r="14" spans="1:46" ht="15" customHeight="1">
      <c r="A14" s="204" t="s">
        <v>49</v>
      </c>
      <c r="B14" s="213">
        <v>74.099999999999994</v>
      </c>
      <c r="C14" s="213">
        <v>74.7</v>
      </c>
      <c r="D14" s="213">
        <v>74.8</v>
      </c>
      <c r="E14" s="213">
        <v>74.3</v>
      </c>
      <c r="F14" s="213">
        <v>74.5</v>
      </c>
      <c r="G14" s="213">
        <v>75.099999999999994</v>
      </c>
      <c r="H14" s="213">
        <v>75.099999999999994</v>
      </c>
      <c r="I14" s="213">
        <v>75</v>
      </c>
      <c r="J14" s="213">
        <v>74.900000000000006</v>
      </c>
      <c r="K14" s="213">
        <v>74.900000000000006</v>
      </c>
      <c r="L14" s="213">
        <v>75</v>
      </c>
      <c r="M14" s="213">
        <v>74.8</v>
      </c>
      <c r="N14" s="213">
        <v>74</v>
      </c>
      <c r="O14" s="213">
        <v>72.900000000000006</v>
      </c>
      <c r="P14" s="213">
        <v>74.3</v>
      </c>
      <c r="Q14" s="213">
        <v>75.599999999999994</v>
      </c>
      <c r="R14" s="213">
        <v>75.900000000000006</v>
      </c>
      <c r="S14" s="213">
        <v>75.400000000000006</v>
      </c>
      <c r="T14" s="213">
        <v>76.099999999999994</v>
      </c>
      <c r="U14" s="213">
        <v>76.400000000000006</v>
      </c>
      <c r="V14" s="213">
        <v>76.5</v>
      </c>
      <c r="W14" s="213">
        <v>77.2</v>
      </c>
      <c r="X14" s="213">
        <v>77.2</v>
      </c>
      <c r="Y14" s="213">
        <v>78</v>
      </c>
      <c r="Z14" s="213">
        <v>78.2</v>
      </c>
      <c r="AA14" s="213">
        <v>78.599999999999994</v>
      </c>
      <c r="AB14" s="213">
        <v>78.900000000000006</v>
      </c>
      <c r="AC14" s="213">
        <v>79.5</v>
      </c>
      <c r="AD14" s="213">
        <v>80.3</v>
      </c>
      <c r="AE14" s="213">
        <v>80.8</v>
      </c>
      <c r="AF14" s="213">
        <v>81.3</v>
      </c>
      <c r="AG14" s="213">
        <v>81.5</v>
      </c>
      <c r="AH14" s="213">
        <v>81.7</v>
      </c>
      <c r="AI14" s="213">
        <v>81.900000000000006</v>
      </c>
      <c r="AJ14" s="209" t="s">
        <v>49</v>
      </c>
      <c r="AK14" s="210"/>
      <c r="AL14" s="210"/>
      <c r="AM14" s="210"/>
      <c r="AN14" s="210"/>
      <c r="AO14" s="210"/>
      <c r="AP14" s="210"/>
      <c r="AQ14" s="210"/>
      <c r="AR14" s="210"/>
      <c r="AS14" s="210"/>
      <c r="AT14" s="210"/>
    </row>
    <row r="15" spans="1:46" ht="24" customHeight="1">
      <c r="A15" s="204" t="s">
        <v>56</v>
      </c>
      <c r="B15" s="213">
        <v>78.2</v>
      </c>
      <c r="C15" s="213">
        <v>78.8</v>
      </c>
      <c r="D15" s="213">
        <v>78.5</v>
      </c>
      <c r="E15" s="213">
        <v>79</v>
      </c>
      <c r="F15" s="213">
        <v>78.7</v>
      </c>
      <c r="G15" s="213">
        <v>78.900000000000006</v>
      </c>
      <c r="H15" s="213">
        <v>78.8</v>
      </c>
      <c r="I15" s="213">
        <v>78.8</v>
      </c>
      <c r="J15" s="213">
        <v>79</v>
      </c>
      <c r="K15" s="213">
        <v>79</v>
      </c>
      <c r="L15" s="213">
        <v>79.5</v>
      </c>
      <c r="M15" s="213">
        <v>79.599999999999994</v>
      </c>
      <c r="N15" s="213">
        <v>79.5</v>
      </c>
      <c r="O15" s="213">
        <v>80.3</v>
      </c>
      <c r="P15" s="213">
        <v>80.400000000000006</v>
      </c>
      <c r="Q15" s="213">
        <v>80.7</v>
      </c>
      <c r="R15" s="213">
        <v>80.7</v>
      </c>
      <c r="S15" s="213">
        <v>81</v>
      </c>
      <c r="T15" s="213">
        <v>81.2</v>
      </c>
      <c r="U15" s="213">
        <v>81.2</v>
      </c>
      <c r="V15" s="213">
        <v>81.7</v>
      </c>
      <c r="W15" s="213">
        <v>81.599999999999994</v>
      </c>
      <c r="X15" s="213">
        <v>81.900000000000006</v>
      </c>
      <c r="Y15" s="213">
        <v>82.5</v>
      </c>
      <c r="Z15" s="213">
        <v>82.5</v>
      </c>
      <c r="AA15" s="213">
        <v>83.1</v>
      </c>
      <c r="AB15" s="213">
        <v>83.1</v>
      </c>
      <c r="AC15" s="213">
        <v>83.3</v>
      </c>
      <c r="AD15" s="213">
        <v>83.5</v>
      </c>
      <c r="AE15" s="213">
        <v>83.5</v>
      </c>
      <c r="AF15" s="213">
        <v>83.8</v>
      </c>
      <c r="AG15" s="213">
        <v>83.7</v>
      </c>
      <c r="AH15" s="213">
        <v>84.1</v>
      </c>
      <c r="AI15" s="213">
        <v>84.1</v>
      </c>
      <c r="AJ15" s="209" t="s">
        <v>56</v>
      </c>
      <c r="AK15" s="210"/>
      <c r="AL15" s="210"/>
      <c r="AM15" s="210"/>
      <c r="AN15" s="210"/>
      <c r="AO15" s="210"/>
      <c r="AP15" s="210"/>
      <c r="AQ15" s="210"/>
      <c r="AR15" s="210"/>
      <c r="AS15" s="210"/>
      <c r="AT15" s="210"/>
    </row>
    <row r="16" spans="1:46" ht="15" customHeight="1">
      <c r="A16" s="204" t="s">
        <v>54</v>
      </c>
      <c r="B16" s="205"/>
      <c r="C16" s="207"/>
      <c r="D16" s="207"/>
      <c r="E16" s="207"/>
      <c r="F16" s="207"/>
      <c r="G16" s="213">
        <v>79.8</v>
      </c>
      <c r="H16" s="213">
        <v>80.5</v>
      </c>
      <c r="I16" s="213">
        <v>80.7</v>
      </c>
      <c r="J16" s="213">
        <v>80.900000000000006</v>
      </c>
      <c r="K16" s="213">
        <v>81.2</v>
      </c>
      <c r="L16" s="213">
        <v>81.400000000000006</v>
      </c>
      <c r="M16" s="213">
        <v>81.7</v>
      </c>
      <c r="N16" s="213">
        <v>81.7</v>
      </c>
      <c r="O16" s="213">
        <v>82.2</v>
      </c>
      <c r="P16" s="213">
        <v>82.2</v>
      </c>
      <c r="Q16" s="213">
        <v>82.3</v>
      </c>
      <c r="R16" s="213">
        <v>82.6</v>
      </c>
      <c r="S16" s="213">
        <v>82.7</v>
      </c>
      <c r="T16" s="213">
        <v>82.7</v>
      </c>
      <c r="U16" s="213">
        <v>83</v>
      </c>
      <c r="V16" s="213">
        <v>83</v>
      </c>
      <c r="W16" s="213">
        <v>83</v>
      </c>
      <c r="X16" s="213">
        <v>82.8</v>
      </c>
      <c r="Y16" s="213">
        <v>83.9</v>
      </c>
      <c r="Z16" s="213">
        <v>83.9</v>
      </c>
      <c r="AA16" s="213">
        <v>84.5</v>
      </c>
      <c r="AB16" s="213">
        <v>84.8</v>
      </c>
      <c r="AC16" s="213">
        <v>84.8</v>
      </c>
      <c r="AD16" s="213">
        <v>85</v>
      </c>
      <c r="AE16" s="213">
        <v>85.3</v>
      </c>
      <c r="AF16" s="213">
        <v>85.7</v>
      </c>
      <c r="AG16" s="213">
        <v>85.4</v>
      </c>
      <c r="AH16" s="207"/>
      <c r="AI16" s="207"/>
      <c r="AJ16" s="209" t="s">
        <v>54</v>
      </c>
      <c r="AK16" s="210"/>
      <c r="AL16" s="210"/>
      <c r="AM16" s="210"/>
      <c r="AN16" s="210"/>
      <c r="AO16" s="210"/>
      <c r="AP16" s="210"/>
      <c r="AQ16" s="210"/>
      <c r="AR16" s="210"/>
      <c r="AS16" s="210"/>
      <c r="AT16" s="210"/>
    </row>
    <row r="17" spans="1:46" ht="25.5">
      <c r="A17" s="216" t="s">
        <v>81</v>
      </c>
      <c r="B17" s="217">
        <v>76.400000000000006</v>
      </c>
      <c r="C17" s="217">
        <v>76.7</v>
      </c>
      <c r="D17" s="217">
        <v>77</v>
      </c>
      <c r="E17" s="217">
        <v>77.5</v>
      </c>
      <c r="F17" s="217">
        <v>77.599999999999994</v>
      </c>
      <c r="G17" s="217">
        <v>77.7</v>
      </c>
      <c r="H17" s="217">
        <v>78.2</v>
      </c>
      <c r="I17" s="217">
        <v>78.400000000000006</v>
      </c>
      <c r="J17" s="217">
        <v>78.599999999999994</v>
      </c>
      <c r="K17" s="217">
        <v>78.5</v>
      </c>
      <c r="L17" s="217">
        <v>78.8</v>
      </c>
      <c r="M17" s="217">
        <v>79.3</v>
      </c>
      <c r="N17" s="217">
        <v>79.400000000000006</v>
      </c>
      <c r="O17" s="217">
        <v>79.7</v>
      </c>
      <c r="P17" s="217">
        <v>79.900000000000006</v>
      </c>
      <c r="Q17" s="217">
        <v>80.099999999999994</v>
      </c>
      <c r="R17" s="217">
        <v>80.5</v>
      </c>
      <c r="S17" s="217">
        <v>80.8</v>
      </c>
      <c r="T17" s="217">
        <v>81</v>
      </c>
      <c r="U17" s="217">
        <v>81.2</v>
      </c>
      <c r="V17" s="217">
        <v>81.400000000000006</v>
      </c>
      <c r="W17" s="217">
        <v>81.3</v>
      </c>
      <c r="X17" s="217">
        <v>81.3</v>
      </c>
      <c r="Y17" s="217">
        <v>81.900000000000006</v>
      </c>
      <c r="Z17" s="217">
        <v>82</v>
      </c>
      <c r="AA17" s="217">
        <v>82.4</v>
      </c>
      <c r="AB17" s="217">
        <v>82.7</v>
      </c>
      <c r="AC17" s="217">
        <v>82.7</v>
      </c>
      <c r="AD17" s="217">
        <v>82.8</v>
      </c>
      <c r="AE17" s="217">
        <v>83</v>
      </c>
      <c r="AF17" s="217">
        <v>83.1</v>
      </c>
      <c r="AG17" s="217">
        <v>83.1</v>
      </c>
      <c r="AH17" s="217">
        <v>83</v>
      </c>
      <c r="AI17" s="217">
        <v>83.6</v>
      </c>
      <c r="AJ17" s="218" t="s">
        <v>81</v>
      </c>
      <c r="AK17" s="210"/>
      <c r="AL17" s="210"/>
      <c r="AM17" s="210"/>
      <c r="AN17" s="210"/>
      <c r="AO17" s="210"/>
      <c r="AP17" s="210"/>
      <c r="AQ17" s="210"/>
      <c r="AR17" s="210"/>
      <c r="AS17" s="210"/>
      <c r="AT17" s="210"/>
    </row>
    <row r="18" spans="1:46" ht="15" customHeight="1">
      <c r="A18" s="204" t="s">
        <v>39</v>
      </c>
      <c r="B18" s="213">
        <v>77.900000000000006</v>
      </c>
      <c r="C18" s="213">
        <v>78.2</v>
      </c>
      <c r="D18" s="213">
        <v>78</v>
      </c>
      <c r="E18" s="213">
        <v>78.599999999999994</v>
      </c>
      <c r="F18" s="213">
        <v>78.400000000000006</v>
      </c>
      <c r="G18" s="213">
        <v>78.8</v>
      </c>
      <c r="H18" s="213">
        <v>78.599999999999994</v>
      </c>
      <c r="I18" s="213">
        <v>79.3</v>
      </c>
      <c r="J18" s="213">
        <v>79.5</v>
      </c>
      <c r="K18" s="213">
        <v>79.5</v>
      </c>
      <c r="L18" s="213">
        <v>79.8</v>
      </c>
      <c r="M18" s="213">
        <v>79.7</v>
      </c>
      <c r="N18" s="213">
        <v>80.099999999999994</v>
      </c>
      <c r="O18" s="213">
        <v>80.3</v>
      </c>
      <c r="P18" s="213">
        <v>80.400000000000006</v>
      </c>
      <c r="Q18" s="213">
        <v>80.599999999999994</v>
      </c>
      <c r="R18" s="213">
        <v>81</v>
      </c>
      <c r="S18" s="213">
        <v>80.900000000000006</v>
      </c>
      <c r="T18" s="213">
        <v>81.099999999999994</v>
      </c>
      <c r="U18" s="213">
        <v>81.3</v>
      </c>
      <c r="V18" s="213">
        <v>81.900000000000006</v>
      </c>
      <c r="W18" s="213">
        <v>82</v>
      </c>
      <c r="X18" s="213">
        <v>82</v>
      </c>
      <c r="Y18" s="213">
        <v>82.2</v>
      </c>
      <c r="Z18" s="213">
        <v>82.5</v>
      </c>
      <c r="AA18" s="213">
        <v>82.7</v>
      </c>
      <c r="AB18" s="213">
        <v>82.5</v>
      </c>
      <c r="AC18" s="213">
        <v>83</v>
      </c>
      <c r="AD18" s="213">
        <v>83.3</v>
      </c>
      <c r="AE18" s="213">
        <v>83.3</v>
      </c>
      <c r="AF18" s="213">
        <v>83.6</v>
      </c>
      <c r="AG18" s="213">
        <v>83.4</v>
      </c>
      <c r="AH18" s="213">
        <v>84</v>
      </c>
      <c r="AI18" s="213">
        <v>84.1</v>
      </c>
      <c r="AJ18" s="209" t="s">
        <v>39</v>
      </c>
      <c r="AK18" s="210"/>
      <c r="AL18" s="210"/>
      <c r="AM18" s="210"/>
      <c r="AN18" s="210"/>
      <c r="AO18" s="210"/>
      <c r="AP18" s="210"/>
      <c r="AQ18" s="210"/>
      <c r="AR18" s="210"/>
      <c r="AS18" s="210"/>
      <c r="AT18" s="210"/>
    </row>
    <row r="19" spans="1:46" ht="15" customHeight="1">
      <c r="A19" s="204" t="s">
        <v>47</v>
      </c>
      <c r="B19" s="213">
        <v>73</v>
      </c>
      <c r="C19" s="213">
        <v>73.3</v>
      </c>
      <c r="D19" s="213">
        <v>73.099999999999994</v>
      </c>
      <c r="E19" s="213">
        <v>73.3</v>
      </c>
      <c r="F19" s="213">
        <v>73.2</v>
      </c>
      <c r="G19" s="213">
        <v>73.3</v>
      </c>
      <c r="H19" s="213">
        <v>73.900000000000006</v>
      </c>
      <c r="I19" s="213">
        <v>74.2</v>
      </c>
      <c r="J19" s="213">
        <v>73.8</v>
      </c>
      <c r="K19" s="213">
        <v>73.8</v>
      </c>
      <c r="L19" s="213">
        <v>74</v>
      </c>
      <c r="M19" s="213">
        <v>74</v>
      </c>
      <c r="N19" s="213">
        <v>74</v>
      </c>
      <c r="O19" s="213">
        <v>74.5</v>
      </c>
      <c r="P19" s="213">
        <v>74.8</v>
      </c>
      <c r="Q19" s="213">
        <v>75</v>
      </c>
      <c r="R19" s="213">
        <v>75.5</v>
      </c>
      <c r="S19" s="213">
        <v>75.599999999999994</v>
      </c>
      <c r="T19" s="213">
        <v>75.599999999999994</v>
      </c>
      <c r="U19" s="213">
        <v>76.2</v>
      </c>
      <c r="V19" s="213">
        <v>76.7</v>
      </c>
      <c r="W19" s="213">
        <v>76.7</v>
      </c>
      <c r="X19" s="213">
        <v>76.7</v>
      </c>
      <c r="Y19" s="213">
        <v>77.2</v>
      </c>
      <c r="Z19" s="213">
        <v>77.2</v>
      </c>
      <c r="AA19" s="213">
        <v>77.8</v>
      </c>
      <c r="AB19" s="213">
        <v>77.8</v>
      </c>
      <c r="AC19" s="213">
        <v>78.3</v>
      </c>
      <c r="AD19" s="213">
        <v>78.400000000000006</v>
      </c>
      <c r="AE19" s="213">
        <v>78.599999999999994</v>
      </c>
      <c r="AF19" s="213">
        <v>78.7</v>
      </c>
      <c r="AG19" s="213">
        <v>78.7</v>
      </c>
      <c r="AH19" s="213">
        <v>79.099999999999994</v>
      </c>
      <c r="AI19" s="213">
        <v>79.400000000000006</v>
      </c>
      <c r="AJ19" s="209" t="s">
        <v>47</v>
      </c>
      <c r="AK19" s="210"/>
      <c r="AL19" s="210"/>
      <c r="AM19" s="210"/>
      <c r="AN19" s="210"/>
      <c r="AO19" s="210"/>
      <c r="AP19" s="210"/>
      <c r="AQ19" s="210"/>
      <c r="AR19" s="210"/>
      <c r="AS19" s="210"/>
      <c r="AT19" s="210"/>
    </row>
    <row r="20" spans="1:46" ht="24" customHeight="1">
      <c r="A20" s="204" t="s">
        <v>42</v>
      </c>
      <c r="B20" s="205"/>
      <c r="C20" s="207"/>
      <c r="D20" s="207"/>
      <c r="E20" s="207"/>
      <c r="F20" s="207"/>
      <c r="G20" s="207">
        <v>76.400000000000006</v>
      </c>
      <c r="H20" s="207">
        <v>77.3</v>
      </c>
      <c r="I20" s="207">
        <v>77.3</v>
      </c>
      <c r="J20" s="207">
        <v>77.2</v>
      </c>
      <c r="K20" s="207">
        <v>77.7</v>
      </c>
      <c r="L20" s="207">
        <v>77.900000000000006</v>
      </c>
      <c r="M20" s="207">
        <v>78.3</v>
      </c>
      <c r="N20" s="207">
        <v>78.099999999999994</v>
      </c>
      <c r="O20" s="207">
        <v>78.599999999999994</v>
      </c>
      <c r="P20" s="207">
        <v>78.3</v>
      </c>
      <c r="Q20" s="207">
        <v>78.7</v>
      </c>
      <c r="R20" s="207">
        <v>78.7</v>
      </c>
      <c r="S20" s="207">
        <v>79.099999999999994</v>
      </c>
      <c r="T20" s="207">
        <v>78.900000000000006</v>
      </c>
      <c r="U20" s="207">
        <v>79.2</v>
      </c>
      <c r="V20" s="207">
        <v>79.900000000000006</v>
      </c>
      <c r="W20" s="207">
        <v>80.400000000000006</v>
      </c>
      <c r="X20" s="207">
        <v>80.7</v>
      </c>
      <c r="Y20" s="207">
        <v>81.099999999999994</v>
      </c>
      <c r="Z20" s="207">
        <v>81.3</v>
      </c>
      <c r="AA20" s="207">
        <v>81.7</v>
      </c>
      <c r="AB20" s="207">
        <v>82.1</v>
      </c>
      <c r="AC20" s="207">
        <v>82.4</v>
      </c>
      <c r="AD20" s="207">
        <v>82.7</v>
      </c>
      <c r="AE20" s="207">
        <v>83.1</v>
      </c>
      <c r="AF20" s="207">
        <v>83</v>
      </c>
      <c r="AG20" s="207">
        <v>83.2</v>
      </c>
      <c r="AH20" s="207">
        <v>83.1</v>
      </c>
      <c r="AI20" s="213">
        <v>83.5</v>
      </c>
      <c r="AJ20" s="209" t="s">
        <v>42</v>
      </c>
      <c r="AK20" s="210"/>
      <c r="AL20" s="210"/>
      <c r="AM20" s="210"/>
      <c r="AN20" s="210"/>
      <c r="AO20" s="210"/>
      <c r="AP20" s="210"/>
      <c r="AQ20" s="210"/>
      <c r="AR20" s="210"/>
      <c r="AS20" s="210"/>
      <c r="AT20" s="210"/>
    </row>
    <row r="21" spans="1:46" ht="15" customHeight="1">
      <c r="A21" s="204" t="s">
        <v>51</v>
      </c>
      <c r="B21" s="205"/>
      <c r="C21" s="207"/>
      <c r="D21" s="207"/>
      <c r="E21" s="207"/>
      <c r="F21" s="213">
        <v>78.8</v>
      </c>
      <c r="G21" s="213">
        <v>79.099999999999994</v>
      </c>
      <c r="H21" s="213">
        <v>79.599999999999994</v>
      </c>
      <c r="I21" s="213">
        <v>79.7</v>
      </c>
      <c r="J21" s="213">
        <v>80.2</v>
      </c>
      <c r="K21" s="213">
        <v>80.3</v>
      </c>
      <c r="L21" s="213">
        <v>80.400000000000006</v>
      </c>
      <c r="M21" s="213">
        <v>80.8</v>
      </c>
      <c r="N21" s="213">
        <v>81</v>
      </c>
      <c r="O21" s="213">
        <v>81.2</v>
      </c>
      <c r="P21" s="213">
        <v>81.5</v>
      </c>
      <c r="Q21" s="213">
        <v>81.8</v>
      </c>
      <c r="R21" s="213">
        <v>82</v>
      </c>
      <c r="S21" s="213">
        <v>82.1</v>
      </c>
      <c r="T21" s="213">
        <v>82.6</v>
      </c>
      <c r="U21" s="213">
        <v>82.8</v>
      </c>
      <c r="V21" s="213">
        <v>83.2</v>
      </c>
      <c r="W21" s="213">
        <v>83.2</v>
      </c>
      <c r="X21" s="213">
        <v>82.8</v>
      </c>
      <c r="Y21" s="213">
        <v>83.7</v>
      </c>
      <c r="Z21" s="213">
        <v>83.6</v>
      </c>
      <c r="AA21" s="213">
        <v>84.1</v>
      </c>
      <c r="AB21" s="213">
        <v>84.2</v>
      </c>
      <c r="AC21" s="213">
        <v>84.2</v>
      </c>
      <c r="AD21" s="213">
        <v>84.3</v>
      </c>
      <c r="AE21" s="213">
        <v>84.7</v>
      </c>
      <c r="AF21" s="213">
        <v>84.8</v>
      </c>
      <c r="AG21" s="213">
        <v>84.8</v>
      </c>
      <c r="AH21" s="213">
        <v>85.2</v>
      </c>
      <c r="AI21" s="213">
        <v>85.6</v>
      </c>
      <c r="AJ21" s="209" t="s">
        <v>51</v>
      </c>
      <c r="AK21" s="210"/>
      <c r="AL21" s="210"/>
      <c r="AM21" s="210"/>
      <c r="AN21" s="210"/>
      <c r="AO21" s="210"/>
      <c r="AP21" s="210"/>
      <c r="AQ21" s="210"/>
      <c r="AR21" s="210"/>
      <c r="AS21" s="210"/>
      <c r="AT21" s="210"/>
    </row>
    <row r="22" spans="1:46" ht="15" customHeight="1">
      <c r="A22" s="204" t="s">
        <v>34</v>
      </c>
      <c r="B22" s="205"/>
      <c r="C22" s="207"/>
      <c r="D22" s="207"/>
      <c r="E22" s="207"/>
      <c r="F22" s="207"/>
      <c r="G22" s="207"/>
      <c r="H22" s="207"/>
      <c r="I22" s="207"/>
      <c r="J22" s="207"/>
      <c r="K22" s="207"/>
      <c r="L22" s="207"/>
      <c r="M22" s="207"/>
      <c r="N22" s="207"/>
      <c r="O22" s="207"/>
      <c r="P22" s="207"/>
      <c r="Q22" s="207"/>
      <c r="R22" s="207"/>
      <c r="S22" s="207"/>
      <c r="T22" s="207"/>
      <c r="U22" s="207"/>
      <c r="V22" s="207"/>
      <c r="W22" s="213">
        <v>75.8</v>
      </c>
      <c r="X22" s="213">
        <v>75.7</v>
      </c>
      <c r="Y22" s="213">
        <v>76</v>
      </c>
      <c r="Z22" s="213">
        <v>76.3</v>
      </c>
      <c r="AA22" s="213">
        <v>76.099999999999994</v>
      </c>
      <c r="AB22" s="213">
        <v>76.2</v>
      </c>
      <c r="AC22" s="213">
        <v>77.5</v>
      </c>
      <c r="AD22" s="213">
        <v>77.7</v>
      </c>
      <c r="AE22" s="213">
        <v>78</v>
      </c>
      <c r="AF22" s="213">
        <v>78.8</v>
      </c>
      <c r="AG22" s="213">
        <v>78.900000000000006</v>
      </c>
      <c r="AH22" s="213">
        <v>78.900000000000006</v>
      </c>
      <c r="AI22" s="213">
        <v>79.400000000000006</v>
      </c>
      <c r="AJ22" s="209" t="s">
        <v>34</v>
      </c>
      <c r="AK22" s="210"/>
      <c r="AL22" s="210"/>
      <c r="AM22" s="210"/>
      <c r="AN22" s="210"/>
      <c r="AO22" s="210"/>
      <c r="AP22" s="210"/>
      <c r="AQ22" s="210"/>
      <c r="AR22" s="210"/>
      <c r="AS22" s="210"/>
      <c r="AT22" s="210"/>
    </row>
    <row r="23" spans="1:46" ht="15" customHeight="1">
      <c r="A23" s="204" t="s">
        <v>32</v>
      </c>
      <c r="B23" s="213">
        <v>75.400000000000006</v>
      </c>
      <c r="C23" s="213">
        <v>75.8</v>
      </c>
      <c r="D23" s="213">
        <v>75.7</v>
      </c>
      <c r="E23" s="213">
        <v>75.3</v>
      </c>
      <c r="F23" s="213">
        <v>75.3</v>
      </c>
      <c r="G23" s="213">
        <v>76.400000000000006</v>
      </c>
      <c r="H23" s="213">
        <v>76.3</v>
      </c>
      <c r="I23" s="213">
        <v>76.3</v>
      </c>
      <c r="J23" s="213">
        <v>76.3</v>
      </c>
      <c r="K23" s="213">
        <v>76.3</v>
      </c>
      <c r="L23" s="213">
        <v>76</v>
      </c>
      <c r="M23" s="213">
        <v>76</v>
      </c>
      <c r="N23" s="213">
        <v>75</v>
      </c>
      <c r="O23" s="213">
        <v>74.900000000000006</v>
      </c>
      <c r="P23" s="213">
        <v>75.099999999999994</v>
      </c>
      <c r="Q23" s="213">
        <v>75.900000000000006</v>
      </c>
      <c r="R23" s="213">
        <v>76.599999999999994</v>
      </c>
      <c r="S23" s="213">
        <v>76.7</v>
      </c>
      <c r="T23" s="213">
        <v>77</v>
      </c>
      <c r="U23" s="213">
        <v>77.400000000000006</v>
      </c>
      <c r="V23" s="213">
        <v>77.400000000000006</v>
      </c>
      <c r="W23" s="213">
        <v>77.400000000000006</v>
      </c>
      <c r="X23" s="213">
        <v>77.7</v>
      </c>
      <c r="Y23" s="213">
        <v>77.7</v>
      </c>
      <c r="Z23" s="213">
        <v>77.400000000000006</v>
      </c>
      <c r="AA23" s="213">
        <v>77.099999999999994</v>
      </c>
      <c r="AB23" s="213">
        <v>77.2</v>
      </c>
      <c r="AC23" s="213">
        <v>77.599999999999994</v>
      </c>
      <c r="AD23" s="213">
        <v>78.7</v>
      </c>
      <c r="AE23" s="213">
        <v>78.900000000000006</v>
      </c>
      <c r="AF23" s="213">
        <v>79.3</v>
      </c>
      <c r="AG23" s="213">
        <v>79.599999999999994</v>
      </c>
      <c r="AH23" s="213">
        <v>79.599999999999994</v>
      </c>
      <c r="AI23" s="213">
        <v>80.099999999999994</v>
      </c>
      <c r="AJ23" s="209" t="s">
        <v>32</v>
      </c>
      <c r="AK23" s="210"/>
      <c r="AL23" s="210"/>
      <c r="AM23" s="210"/>
      <c r="AN23" s="210"/>
      <c r="AO23" s="210"/>
      <c r="AP23" s="210"/>
      <c r="AQ23" s="210"/>
      <c r="AR23" s="210"/>
      <c r="AS23" s="210"/>
      <c r="AT23" s="210"/>
    </row>
    <row r="24" spans="1:46" ht="15" customHeight="1">
      <c r="A24" s="204" t="s">
        <v>33</v>
      </c>
      <c r="B24" s="213">
        <v>76.3</v>
      </c>
      <c r="C24" s="213">
        <v>76.400000000000006</v>
      </c>
      <c r="D24" s="213">
        <v>77.099999999999994</v>
      </c>
      <c r="E24" s="213">
        <v>76.900000000000006</v>
      </c>
      <c r="F24" s="213">
        <v>77.3</v>
      </c>
      <c r="G24" s="213">
        <v>78.7</v>
      </c>
      <c r="H24" s="213">
        <v>77.900000000000006</v>
      </c>
      <c r="I24" s="213">
        <v>79</v>
      </c>
      <c r="J24" s="213">
        <v>78.400000000000006</v>
      </c>
      <c r="K24" s="213">
        <v>78.7</v>
      </c>
      <c r="L24" s="213">
        <v>79.3</v>
      </c>
      <c r="M24" s="213">
        <v>78.599999999999994</v>
      </c>
      <c r="N24" s="213">
        <v>79.599999999999994</v>
      </c>
      <c r="O24" s="213">
        <v>79.900000000000006</v>
      </c>
      <c r="P24" s="213">
        <v>80.599999999999994</v>
      </c>
      <c r="Q24" s="213">
        <v>80.2</v>
      </c>
      <c r="R24" s="213">
        <v>80</v>
      </c>
      <c r="S24" s="213">
        <v>80.8</v>
      </c>
      <c r="T24" s="213">
        <v>81.400000000000006</v>
      </c>
      <c r="U24" s="213">
        <v>81.3</v>
      </c>
      <c r="V24" s="213">
        <v>80.7</v>
      </c>
      <c r="W24" s="213">
        <v>81.5</v>
      </c>
      <c r="X24" s="213">
        <v>80.8</v>
      </c>
      <c r="Y24" s="213">
        <v>82.4</v>
      </c>
      <c r="Z24" s="213">
        <v>82.3</v>
      </c>
      <c r="AA24" s="213">
        <v>81.900000000000006</v>
      </c>
      <c r="AB24" s="213">
        <v>82.2</v>
      </c>
      <c r="AC24" s="213">
        <v>83.1</v>
      </c>
      <c r="AD24" s="213">
        <v>83.3</v>
      </c>
      <c r="AE24" s="213">
        <v>83.5</v>
      </c>
      <c r="AF24" s="213">
        <v>83.6</v>
      </c>
      <c r="AG24" s="213">
        <v>83.8</v>
      </c>
      <c r="AH24" s="213">
        <v>83.9</v>
      </c>
      <c r="AI24" s="213">
        <v>85.2</v>
      </c>
      <c r="AJ24" s="209" t="s">
        <v>33</v>
      </c>
      <c r="AK24" s="210"/>
      <c r="AL24" s="210"/>
      <c r="AM24" s="210"/>
      <c r="AN24" s="210"/>
      <c r="AO24" s="210"/>
      <c r="AP24" s="210"/>
      <c r="AQ24" s="210"/>
      <c r="AR24" s="210"/>
      <c r="AS24" s="210"/>
      <c r="AT24" s="210"/>
    </row>
    <row r="25" spans="1:46" ht="24" customHeight="1">
      <c r="A25" s="204" t="s">
        <v>38</v>
      </c>
      <c r="B25" s="207">
        <v>73.900000000000006</v>
      </c>
      <c r="C25" s="205"/>
      <c r="D25" s="207"/>
      <c r="E25" s="207"/>
      <c r="F25" s="207"/>
      <c r="G25" s="207"/>
      <c r="H25" s="207"/>
      <c r="I25" s="207"/>
      <c r="J25" s="207"/>
      <c r="K25" s="207"/>
      <c r="L25" s="207"/>
      <c r="M25" s="207"/>
      <c r="N25" s="207"/>
      <c r="O25" s="207"/>
      <c r="P25" s="213">
        <v>79.599999999999994</v>
      </c>
      <c r="Q25" s="213">
        <v>79.599999999999994</v>
      </c>
      <c r="R25" s="213">
        <v>80.099999999999994</v>
      </c>
      <c r="S25" s="213">
        <v>80</v>
      </c>
      <c r="T25" s="213">
        <v>79.400000000000006</v>
      </c>
      <c r="U25" s="213">
        <v>80.3</v>
      </c>
      <c r="V25" s="213">
        <v>81.2</v>
      </c>
      <c r="W25" s="213">
        <v>81.3</v>
      </c>
      <c r="X25" s="213">
        <v>80.8</v>
      </c>
      <c r="Y25" s="213">
        <v>81.2</v>
      </c>
      <c r="Z25" s="213">
        <v>81.400000000000006</v>
      </c>
      <c r="AA25" s="213">
        <v>82</v>
      </c>
      <c r="AB25" s="213">
        <v>82.2</v>
      </c>
      <c r="AC25" s="213">
        <v>82.3</v>
      </c>
      <c r="AD25" s="213">
        <v>82.7</v>
      </c>
      <c r="AE25" s="213">
        <v>83.6</v>
      </c>
      <c r="AF25" s="213">
        <v>83</v>
      </c>
      <c r="AG25" s="213">
        <v>83</v>
      </c>
      <c r="AH25" s="213">
        <v>84</v>
      </c>
      <c r="AI25" s="213">
        <v>84.2</v>
      </c>
      <c r="AJ25" s="209" t="s">
        <v>38</v>
      </c>
      <c r="AK25" s="210"/>
      <c r="AL25" s="210"/>
      <c r="AM25" s="210"/>
      <c r="AN25" s="210"/>
      <c r="AO25" s="210"/>
      <c r="AP25" s="210"/>
      <c r="AQ25" s="210"/>
      <c r="AR25" s="210"/>
      <c r="AS25" s="210"/>
      <c r="AT25" s="210"/>
    </row>
    <row r="26" spans="1:46" s="211" customFormat="1" ht="12.75">
      <c r="A26" s="204" t="s">
        <v>50</v>
      </c>
      <c r="B26" s="205"/>
      <c r="C26" s="207"/>
      <c r="D26" s="207"/>
      <c r="E26" s="207"/>
      <c r="F26" s="213">
        <v>79.8</v>
      </c>
      <c r="G26" s="213">
        <v>79.7</v>
      </c>
      <c r="H26" s="213">
        <v>80.3</v>
      </c>
      <c r="I26" s="213">
        <v>80.400000000000006</v>
      </c>
      <c r="J26" s="213">
        <v>80.099999999999994</v>
      </c>
      <c r="K26" s="213">
        <v>80.2</v>
      </c>
      <c r="L26" s="213">
        <v>80.3</v>
      </c>
      <c r="M26" s="213">
        <v>80.400000000000006</v>
      </c>
      <c r="N26" s="213">
        <v>80.099999999999994</v>
      </c>
      <c r="O26" s="213">
        <v>80.400000000000006</v>
      </c>
      <c r="P26" s="213">
        <v>80.5</v>
      </c>
      <c r="Q26" s="213">
        <v>80.5</v>
      </c>
      <c r="R26" s="213">
        <v>80.7</v>
      </c>
      <c r="S26" s="213">
        <v>80.8</v>
      </c>
      <c r="T26" s="213">
        <v>80.5</v>
      </c>
      <c r="U26" s="213">
        <v>80.7</v>
      </c>
      <c r="V26" s="213">
        <v>80.8</v>
      </c>
      <c r="W26" s="213">
        <v>80.7</v>
      </c>
      <c r="X26" s="213">
        <v>81</v>
      </c>
      <c r="Y26" s="213">
        <v>81.5</v>
      </c>
      <c r="Z26" s="213">
        <v>81.7</v>
      </c>
      <c r="AA26" s="213">
        <v>82</v>
      </c>
      <c r="AB26" s="213">
        <v>82.5</v>
      </c>
      <c r="AC26" s="213">
        <v>82.5</v>
      </c>
      <c r="AD26" s="213">
        <v>82.9</v>
      </c>
      <c r="AE26" s="213">
        <v>83</v>
      </c>
      <c r="AF26" s="213">
        <v>83.1</v>
      </c>
      <c r="AG26" s="213">
        <v>83</v>
      </c>
      <c r="AH26" s="213">
        <v>83.2</v>
      </c>
      <c r="AI26" s="213">
        <v>83.5</v>
      </c>
      <c r="AJ26" s="209" t="s">
        <v>50</v>
      </c>
      <c r="AK26" s="210"/>
      <c r="AL26" s="210"/>
      <c r="AM26" s="210"/>
      <c r="AN26" s="210"/>
      <c r="AO26" s="210"/>
      <c r="AP26" s="210"/>
      <c r="AQ26" s="210"/>
      <c r="AR26" s="210"/>
      <c r="AS26" s="210"/>
      <c r="AT26" s="210"/>
    </row>
    <row r="27" spans="1:46" ht="15" customHeight="1">
      <c r="A27" s="204" t="s">
        <v>60</v>
      </c>
      <c r="B27" s="215">
        <v>75.540000000000006</v>
      </c>
      <c r="C27" s="215">
        <v>76</v>
      </c>
      <c r="D27" s="215">
        <v>76.319999999999993</v>
      </c>
      <c r="E27" s="215">
        <v>76.680000000000007</v>
      </c>
      <c r="F27" s="215">
        <v>76.89</v>
      </c>
      <c r="G27" s="215">
        <v>77.11</v>
      </c>
      <c r="H27" s="215">
        <v>77.28</v>
      </c>
      <c r="I27" s="215">
        <v>77.510000000000005</v>
      </c>
      <c r="J27" s="215">
        <v>77.63</v>
      </c>
      <c r="K27" s="215">
        <v>78.010000000000005</v>
      </c>
      <c r="L27" s="215">
        <v>78.39</v>
      </c>
      <c r="M27" s="215">
        <v>78.56</v>
      </c>
      <c r="N27" s="215">
        <v>78.69</v>
      </c>
      <c r="O27" s="215">
        <v>78.650000000000006</v>
      </c>
      <c r="P27" s="215">
        <v>78.94</v>
      </c>
      <c r="Q27" s="215">
        <v>79.16</v>
      </c>
      <c r="R27" s="215">
        <v>79.489999999999995</v>
      </c>
      <c r="S27" s="215">
        <v>79.459999999999994</v>
      </c>
      <c r="T27" s="215">
        <v>79.55</v>
      </c>
      <c r="U27" s="215">
        <v>79.75</v>
      </c>
      <c r="V27" s="215">
        <v>80.13</v>
      </c>
      <c r="W27" s="215">
        <v>80.42</v>
      </c>
      <c r="X27" s="215">
        <v>80.55</v>
      </c>
      <c r="Y27" s="215">
        <v>80.819999999999993</v>
      </c>
      <c r="Z27" s="215">
        <v>80.959999999999994</v>
      </c>
      <c r="AA27" s="215">
        <v>81.180000000000007</v>
      </c>
      <c r="AB27" s="215">
        <v>81.2</v>
      </c>
      <c r="AC27" s="215">
        <v>81.319999999999993</v>
      </c>
      <c r="AD27" s="215">
        <v>81.430000000000007</v>
      </c>
      <c r="AE27" s="215">
        <v>81.84</v>
      </c>
      <c r="AF27" s="215">
        <v>82.12</v>
      </c>
      <c r="AG27" s="215">
        <v>82.29</v>
      </c>
      <c r="AH27" s="207">
        <v>82.28</v>
      </c>
      <c r="AI27" s="207">
        <v>82.3</v>
      </c>
      <c r="AJ27" s="209" t="s">
        <v>60</v>
      </c>
      <c r="AK27" s="210"/>
      <c r="AL27" s="210"/>
      <c r="AM27" s="210"/>
      <c r="AN27" s="210"/>
      <c r="AO27" s="210"/>
      <c r="AP27" s="210"/>
      <c r="AQ27" s="210"/>
      <c r="AR27" s="210"/>
      <c r="AS27" s="210"/>
      <c r="AT27" s="210"/>
    </row>
    <row r="28" spans="1:46" ht="15" customHeight="1">
      <c r="A28" s="204" t="s">
        <v>45</v>
      </c>
      <c r="B28" s="205"/>
      <c r="C28" s="207"/>
      <c r="D28" s="207"/>
      <c r="E28" s="207"/>
      <c r="F28" s="207"/>
      <c r="G28" s="207"/>
      <c r="H28" s="207"/>
      <c r="I28" s="207"/>
      <c r="J28" s="207"/>
      <c r="K28" s="213">
        <v>75.3</v>
      </c>
      <c r="L28" s="213">
        <v>75.099999999999994</v>
      </c>
      <c r="M28" s="213">
        <v>75.599999999999994</v>
      </c>
      <c r="N28" s="213">
        <v>75.900000000000006</v>
      </c>
      <c r="O28" s="213">
        <v>76.099999999999994</v>
      </c>
      <c r="P28" s="213">
        <v>76.400000000000006</v>
      </c>
      <c r="Q28" s="213">
        <v>76.599999999999994</v>
      </c>
      <c r="R28" s="213">
        <v>77</v>
      </c>
      <c r="S28" s="213">
        <v>77.400000000000006</v>
      </c>
      <c r="T28" s="213">
        <v>77.5</v>
      </c>
      <c r="U28" s="213">
        <v>78</v>
      </c>
      <c r="V28" s="213">
        <v>78.400000000000006</v>
      </c>
      <c r="W28" s="213">
        <v>78.8</v>
      </c>
      <c r="X28" s="213">
        <v>78.8</v>
      </c>
      <c r="Y28" s="213">
        <v>79.2</v>
      </c>
      <c r="Z28" s="213">
        <v>79.3</v>
      </c>
      <c r="AA28" s="213">
        <v>79.7</v>
      </c>
      <c r="AB28" s="213">
        <v>79.8</v>
      </c>
      <c r="AC28" s="213">
        <v>80</v>
      </c>
      <c r="AD28" s="213">
        <v>80.099999999999994</v>
      </c>
      <c r="AE28" s="213">
        <v>80.7</v>
      </c>
      <c r="AF28" s="213">
        <v>81.099999999999994</v>
      </c>
      <c r="AG28" s="213">
        <v>81.099999999999994</v>
      </c>
      <c r="AH28" s="213">
        <v>81.2</v>
      </c>
      <c r="AI28" s="213">
        <v>81.7</v>
      </c>
      <c r="AJ28" s="209" t="s">
        <v>45</v>
      </c>
      <c r="AK28" s="210"/>
      <c r="AL28" s="210"/>
      <c r="AM28" s="210"/>
      <c r="AN28" s="210"/>
      <c r="AO28" s="210"/>
      <c r="AP28" s="210"/>
      <c r="AQ28" s="210"/>
      <c r="AR28" s="210"/>
      <c r="AS28" s="210"/>
      <c r="AT28" s="210"/>
    </row>
    <row r="29" spans="1:46" ht="15" customHeight="1">
      <c r="A29" s="204" t="s">
        <v>43</v>
      </c>
      <c r="B29" s="213">
        <v>75.2</v>
      </c>
      <c r="C29" s="213">
        <v>76</v>
      </c>
      <c r="D29" s="213">
        <v>75.8</v>
      </c>
      <c r="E29" s="213">
        <v>76.2</v>
      </c>
      <c r="F29" s="213">
        <v>76.5</v>
      </c>
      <c r="G29" s="213">
        <v>76.8</v>
      </c>
      <c r="H29" s="213">
        <v>77.2</v>
      </c>
      <c r="I29" s="213">
        <v>77.3</v>
      </c>
      <c r="J29" s="213">
        <v>77.900000000000006</v>
      </c>
      <c r="K29" s="213">
        <v>77.5</v>
      </c>
      <c r="L29" s="213">
        <v>77.7</v>
      </c>
      <c r="M29" s="213">
        <v>78.400000000000006</v>
      </c>
      <c r="N29" s="213">
        <v>78.099999999999994</v>
      </c>
      <c r="O29" s="213">
        <v>79</v>
      </c>
      <c r="P29" s="213">
        <v>79</v>
      </c>
      <c r="Q29" s="213">
        <v>79</v>
      </c>
      <c r="R29" s="213">
        <v>79.400000000000006</v>
      </c>
      <c r="S29" s="213">
        <v>79.599999999999994</v>
      </c>
      <c r="T29" s="213">
        <v>79.8</v>
      </c>
      <c r="U29" s="213">
        <v>80.400000000000006</v>
      </c>
      <c r="V29" s="213">
        <v>80.7</v>
      </c>
      <c r="W29" s="213">
        <v>80.8</v>
      </c>
      <c r="X29" s="213">
        <v>80.8</v>
      </c>
      <c r="Y29" s="213">
        <v>81.8</v>
      </c>
      <c r="Z29" s="213">
        <v>81.5</v>
      </c>
      <c r="AA29" s="213">
        <v>82.5</v>
      </c>
      <c r="AB29" s="213">
        <v>82.5</v>
      </c>
      <c r="AC29" s="213">
        <v>82.7</v>
      </c>
      <c r="AD29" s="213">
        <v>82.8</v>
      </c>
      <c r="AE29" s="213">
        <v>83.2</v>
      </c>
      <c r="AF29" s="213">
        <v>83.8</v>
      </c>
      <c r="AG29" s="213">
        <v>83.6</v>
      </c>
      <c r="AH29" s="213">
        <v>84</v>
      </c>
      <c r="AI29" s="213">
        <v>84.4</v>
      </c>
      <c r="AJ29" s="209" t="s">
        <v>43</v>
      </c>
      <c r="AK29" s="210"/>
      <c r="AL29" s="210"/>
      <c r="AM29" s="210"/>
      <c r="AN29" s="210"/>
      <c r="AO29" s="210"/>
      <c r="AP29" s="210"/>
      <c r="AQ29" s="210"/>
      <c r="AR29" s="210"/>
      <c r="AS29" s="210"/>
      <c r="AT29" s="210"/>
    </row>
    <row r="30" spans="1:46" s="196" customFormat="1" ht="24" customHeight="1">
      <c r="A30" s="204" t="s">
        <v>37</v>
      </c>
      <c r="B30" s="213">
        <v>72.400000000000006</v>
      </c>
      <c r="C30" s="213">
        <v>72.5</v>
      </c>
      <c r="D30" s="213">
        <v>72.599999999999994</v>
      </c>
      <c r="E30" s="213">
        <v>72.7</v>
      </c>
      <c r="F30" s="213">
        <v>72.3</v>
      </c>
      <c r="G30" s="213">
        <v>72.8</v>
      </c>
      <c r="H30" s="213">
        <v>72</v>
      </c>
      <c r="I30" s="213">
        <v>72.400000000000006</v>
      </c>
      <c r="J30" s="213">
        <v>72.7</v>
      </c>
      <c r="K30" s="213">
        <v>73.099999999999994</v>
      </c>
      <c r="L30" s="213">
        <v>73.5</v>
      </c>
      <c r="M30" s="213">
        <v>73.2</v>
      </c>
      <c r="N30" s="213">
        <v>73.400000000000006</v>
      </c>
      <c r="O30" s="213">
        <v>73.3</v>
      </c>
      <c r="P30" s="213">
        <v>73.5</v>
      </c>
      <c r="Q30" s="213">
        <v>72.8</v>
      </c>
      <c r="R30" s="213">
        <v>73.3</v>
      </c>
      <c r="S30" s="213">
        <v>73.8</v>
      </c>
      <c r="T30" s="213">
        <v>74.2</v>
      </c>
      <c r="U30" s="213">
        <v>74.8</v>
      </c>
      <c r="V30" s="213">
        <v>74.900000000000006</v>
      </c>
      <c r="W30" s="213">
        <v>74.599999999999994</v>
      </c>
      <c r="X30" s="213">
        <v>74.8</v>
      </c>
      <c r="Y30" s="213">
        <v>75.099999999999994</v>
      </c>
      <c r="Z30" s="213">
        <v>75.400000000000006</v>
      </c>
      <c r="AA30" s="213">
        <v>76.099999999999994</v>
      </c>
      <c r="AB30" s="213">
        <v>76.8</v>
      </c>
      <c r="AC30" s="213">
        <v>77.5</v>
      </c>
      <c r="AD30" s="213">
        <v>77.7</v>
      </c>
      <c r="AE30" s="213">
        <v>77.7</v>
      </c>
      <c r="AF30" s="213">
        <v>78.2</v>
      </c>
      <c r="AG30" s="213">
        <v>78.099999999999994</v>
      </c>
      <c r="AH30" s="213">
        <v>78.7</v>
      </c>
      <c r="AI30" s="213">
        <v>78.7</v>
      </c>
      <c r="AJ30" s="209" t="s">
        <v>37</v>
      </c>
      <c r="AK30" s="210"/>
      <c r="AL30" s="210"/>
      <c r="AM30" s="210"/>
      <c r="AN30" s="210"/>
      <c r="AO30" s="210"/>
      <c r="AP30" s="210"/>
      <c r="AQ30" s="210"/>
      <c r="AR30" s="210"/>
      <c r="AS30" s="210"/>
      <c r="AT30" s="210"/>
    </row>
    <row r="31" spans="1:46" ht="14.25" customHeight="1">
      <c r="A31" s="204" t="s">
        <v>62</v>
      </c>
      <c r="B31" s="215">
        <v>75.31</v>
      </c>
      <c r="C31" s="215">
        <v>75.47</v>
      </c>
      <c r="D31" s="215">
        <v>75.62</v>
      </c>
      <c r="E31" s="215">
        <v>75.819999999999993</v>
      </c>
      <c r="F31" s="215">
        <v>76</v>
      </c>
      <c r="G31" s="215">
        <v>76.209999999999994</v>
      </c>
      <c r="H31" s="215">
        <v>76.5</v>
      </c>
      <c r="I31" s="215">
        <v>76.47</v>
      </c>
      <c r="J31" s="215">
        <v>76.599999999999994</v>
      </c>
      <c r="K31" s="215">
        <v>76.739999999999995</v>
      </c>
      <c r="L31" s="215">
        <v>77.11</v>
      </c>
      <c r="M31" s="215">
        <v>77.12</v>
      </c>
      <c r="N31" s="215">
        <v>77.31</v>
      </c>
      <c r="O31" s="215">
        <v>77.44</v>
      </c>
      <c r="P31" s="215">
        <v>77.73</v>
      </c>
      <c r="Q31" s="215">
        <v>77.849999999999994</v>
      </c>
      <c r="R31" s="215">
        <v>78.040000000000006</v>
      </c>
      <c r="S31" s="215">
        <v>78.180000000000007</v>
      </c>
      <c r="T31" s="215">
        <v>78.349999999999994</v>
      </c>
      <c r="U31" s="215">
        <v>78.56</v>
      </c>
      <c r="V31" s="215">
        <v>78.78</v>
      </c>
      <c r="W31" s="215">
        <v>78.86</v>
      </c>
      <c r="X31" s="215">
        <v>79.05</v>
      </c>
      <c r="Y31" s="215">
        <v>79.239999999999995</v>
      </c>
      <c r="Z31" s="215">
        <v>79.540000000000006</v>
      </c>
      <c r="AA31" s="215">
        <v>79.680000000000007</v>
      </c>
      <c r="AB31" s="215">
        <v>79.83</v>
      </c>
      <c r="AC31" s="215">
        <v>80.05</v>
      </c>
      <c r="AD31" s="215">
        <v>80.3</v>
      </c>
      <c r="AE31" s="215">
        <v>80.56</v>
      </c>
      <c r="AF31" s="215">
        <v>80.75</v>
      </c>
      <c r="AG31" s="215">
        <v>80.89</v>
      </c>
      <c r="AH31" s="207">
        <v>81.06</v>
      </c>
      <c r="AI31" s="207">
        <v>81.099999999999994</v>
      </c>
      <c r="AJ31" s="209" t="s">
        <v>62</v>
      </c>
      <c r="AK31" s="210"/>
      <c r="AL31" s="210"/>
      <c r="AM31" s="210"/>
      <c r="AN31" s="210"/>
      <c r="AO31" s="210"/>
      <c r="AP31" s="210"/>
      <c r="AQ31" s="210"/>
      <c r="AR31" s="210"/>
      <c r="AS31" s="210"/>
      <c r="AT31" s="210"/>
    </row>
    <row r="32" spans="1:46" ht="15" customHeight="1">
      <c r="A32" s="204" t="s">
        <v>53</v>
      </c>
      <c r="B32" s="213">
        <v>74.900000000000006</v>
      </c>
      <c r="C32" s="213">
        <v>74.900000000000006</v>
      </c>
      <c r="D32" s="213">
        <v>74.7</v>
      </c>
      <c r="E32" s="213">
        <v>75.099999999999994</v>
      </c>
      <c r="F32" s="213">
        <v>75</v>
      </c>
      <c r="G32" s="213">
        <v>75.099999999999994</v>
      </c>
      <c r="H32" s="213">
        <v>75.400000000000006</v>
      </c>
      <c r="I32" s="213">
        <v>75.7</v>
      </c>
      <c r="J32" s="213">
        <v>75.599999999999994</v>
      </c>
      <c r="K32" s="213">
        <v>75.7</v>
      </c>
      <c r="L32" s="213">
        <v>75.5</v>
      </c>
      <c r="M32" s="213">
        <v>76</v>
      </c>
      <c r="N32" s="213">
        <v>76.3</v>
      </c>
      <c r="O32" s="213">
        <v>76.7</v>
      </c>
      <c r="P32" s="213">
        <v>76.5</v>
      </c>
      <c r="Q32" s="213">
        <v>77</v>
      </c>
      <c r="R32" s="213">
        <v>76.900000000000006</v>
      </c>
      <c r="S32" s="213">
        <v>77</v>
      </c>
      <c r="T32" s="213">
        <v>77.400000000000006</v>
      </c>
      <c r="U32" s="213">
        <v>77.5</v>
      </c>
      <c r="V32" s="213">
        <v>77.7</v>
      </c>
      <c r="W32" s="213">
        <v>77.7</v>
      </c>
      <c r="X32" s="213">
        <v>77.7</v>
      </c>
      <c r="Y32" s="213">
        <v>78</v>
      </c>
      <c r="Z32" s="213">
        <v>78.099999999999994</v>
      </c>
      <c r="AA32" s="213">
        <v>78.400000000000006</v>
      </c>
      <c r="AB32" s="213">
        <v>78.400000000000006</v>
      </c>
      <c r="AC32" s="213">
        <v>79</v>
      </c>
      <c r="AD32" s="213">
        <v>79.099999999999994</v>
      </c>
      <c r="AE32" s="213">
        <v>79.3</v>
      </c>
      <c r="AF32" s="213">
        <v>79.8</v>
      </c>
      <c r="AG32" s="213">
        <v>79.900000000000006</v>
      </c>
      <c r="AH32" s="213">
        <v>80.099999999999994</v>
      </c>
      <c r="AI32" s="213">
        <v>80.5</v>
      </c>
      <c r="AJ32" s="209" t="s">
        <v>53</v>
      </c>
      <c r="AK32" s="210"/>
      <c r="AL32" s="210"/>
      <c r="AM32" s="210"/>
      <c r="AN32" s="210"/>
      <c r="AO32" s="210"/>
      <c r="AP32" s="210"/>
      <c r="AQ32" s="210"/>
      <c r="AR32" s="210"/>
      <c r="AS32" s="210"/>
      <c r="AT32" s="210"/>
    </row>
    <row r="33" spans="1:46" ht="15" customHeight="1">
      <c r="A33" s="204" t="s">
        <v>55</v>
      </c>
      <c r="B33" s="205"/>
      <c r="C33" s="213">
        <v>75.3</v>
      </c>
      <c r="D33" s="213">
        <v>75</v>
      </c>
      <c r="E33" s="213">
        <v>75.400000000000006</v>
      </c>
      <c r="F33" s="213">
        <v>76</v>
      </c>
      <c r="G33" s="213">
        <v>76.400000000000006</v>
      </c>
      <c r="H33" s="213">
        <v>76.5</v>
      </c>
      <c r="I33" s="213">
        <v>77</v>
      </c>
      <c r="J33" s="213">
        <v>77.5</v>
      </c>
      <c r="K33" s="213">
        <v>77.8</v>
      </c>
      <c r="L33" s="213">
        <v>77.5</v>
      </c>
      <c r="M33" s="213">
        <v>77.599999999999994</v>
      </c>
      <c r="N33" s="213">
        <v>77.599999999999994</v>
      </c>
      <c r="O33" s="213">
        <v>77.8</v>
      </c>
      <c r="P33" s="213">
        <v>78.5</v>
      </c>
      <c r="Q33" s="213">
        <v>79</v>
      </c>
      <c r="R33" s="213">
        <v>79.099999999999994</v>
      </c>
      <c r="S33" s="213">
        <v>79.2</v>
      </c>
      <c r="T33" s="213">
        <v>79.5</v>
      </c>
      <c r="U33" s="213">
        <v>79.900000000000006</v>
      </c>
      <c r="V33" s="213">
        <v>80.400000000000006</v>
      </c>
      <c r="W33" s="213">
        <v>80.5</v>
      </c>
      <c r="X33" s="213">
        <v>80.3</v>
      </c>
      <c r="Y33" s="213">
        <v>80.8</v>
      </c>
      <c r="Z33" s="213">
        <v>80.900000000000006</v>
      </c>
      <c r="AA33" s="213">
        <v>82</v>
      </c>
      <c r="AB33" s="213">
        <v>82</v>
      </c>
      <c r="AC33" s="213">
        <v>82.6</v>
      </c>
      <c r="AD33" s="213">
        <v>82.7</v>
      </c>
      <c r="AE33" s="213">
        <v>83.1</v>
      </c>
      <c r="AF33" s="213">
        <v>83.3</v>
      </c>
      <c r="AG33" s="213">
        <v>83.3</v>
      </c>
      <c r="AH33" s="213">
        <v>83.6</v>
      </c>
      <c r="AI33" s="213">
        <v>84.1</v>
      </c>
      <c r="AJ33" s="209" t="s">
        <v>55</v>
      </c>
      <c r="AK33" s="210"/>
      <c r="AL33" s="210"/>
      <c r="AM33" s="210"/>
      <c r="AN33" s="210"/>
      <c r="AO33" s="210"/>
      <c r="AP33" s="210"/>
      <c r="AQ33" s="210"/>
      <c r="AR33" s="210"/>
      <c r="AS33" s="210"/>
      <c r="AT33" s="210"/>
    </row>
    <row r="34" spans="1:46" ht="15" customHeight="1">
      <c r="A34" s="204" t="s">
        <v>58</v>
      </c>
      <c r="B34" s="213">
        <v>78.8</v>
      </c>
      <c r="C34" s="213">
        <v>79.400000000000006</v>
      </c>
      <c r="D34" s="213">
        <v>79.099999999999994</v>
      </c>
      <c r="E34" s="213">
        <v>79.7</v>
      </c>
      <c r="F34" s="213">
        <v>79.599999999999994</v>
      </c>
      <c r="G34" s="213">
        <v>79.900000000000006</v>
      </c>
      <c r="H34" s="213">
        <v>80.2</v>
      </c>
      <c r="I34" s="213">
        <v>80.3</v>
      </c>
      <c r="J34" s="213">
        <v>80.5</v>
      </c>
      <c r="K34" s="213">
        <v>80.599999999999994</v>
      </c>
      <c r="L34" s="213">
        <v>80.7</v>
      </c>
      <c r="M34" s="213">
        <v>81.3</v>
      </c>
      <c r="N34" s="213">
        <v>81.3</v>
      </c>
      <c r="O34" s="213">
        <v>81.7</v>
      </c>
      <c r="P34" s="213">
        <v>81.8</v>
      </c>
      <c r="Q34" s="213">
        <v>82</v>
      </c>
      <c r="R34" s="213">
        <v>82.4</v>
      </c>
      <c r="S34" s="213">
        <v>82.4</v>
      </c>
      <c r="T34" s="213">
        <v>82.3</v>
      </c>
      <c r="U34" s="213">
        <v>82.8</v>
      </c>
      <c r="V34" s="213">
        <v>83.2</v>
      </c>
      <c r="W34" s="213">
        <v>83.3</v>
      </c>
      <c r="X34" s="213">
        <v>83</v>
      </c>
      <c r="Y34" s="213">
        <v>83.7</v>
      </c>
      <c r="Z34" s="213">
        <v>83.6</v>
      </c>
      <c r="AA34" s="213">
        <v>84.4</v>
      </c>
      <c r="AB34" s="213">
        <v>84.4</v>
      </c>
      <c r="AC34" s="213">
        <v>84.6</v>
      </c>
      <c r="AD34" s="213">
        <v>85</v>
      </c>
      <c r="AE34" s="213">
        <v>85.5</v>
      </c>
      <c r="AF34" s="213">
        <v>85.6</v>
      </c>
      <c r="AG34" s="213">
        <v>85.5</v>
      </c>
      <c r="AH34" s="213">
        <v>86.1</v>
      </c>
      <c r="AI34" s="213">
        <v>86.2</v>
      </c>
      <c r="AJ34" s="209" t="s">
        <v>58</v>
      </c>
      <c r="AK34" s="210"/>
      <c r="AL34" s="210"/>
      <c r="AM34" s="210"/>
      <c r="AN34" s="210"/>
      <c r="AO34" s="210"/>
      <c r="AP34" s="210"/>
      <c r="AQ34" s="210"/>
      <c r="AR34" s="210"/>
      <c r="AS34" s="210"/>
      <c r="AT34" s="210"/>
    </row>
    <row r="35" spans="1:46" ht="24" customHeight="1">
      <c r="A35" s="204" t="s">
        <v>35</v>
      </c>
      <c r="B35" s="213">
        <v>79.3</v>
      </c>
      <c r="C35" s="213">
        <v>79.5</v>
      </c>
      <c r="D35" s="213">
        <v>79.8</v>
      </c>
      <c r="E35" s="213">
        <v>80.099999999999994</v>
      </c>
      <c r="F35" s="213">
        <v>79.8</v>
      </c>
      <c r="G35" s="213">
        <v>80.2</v>
      </c>
      <c r="H35" s="213">
        <v>80.3</v>
      </c>
      <c r="I35" s="213">
        <v>80</v>
      </c>
      <c r="J35" s="213">
        <v>80.7</v>
      </c>
      <c r="K35" s="213">
        <v>80.5</v>
      </c>
      <c r="L35" s="213">
        <v>80.7</v>
      </c>
      <c r="M35" s="213">
        <v>81</v>
      </c>
      <c r="N35" s="213">
        <v>80.900000000000006</v>
      </c>
      <c r="O35" s="213">
        <v>81.599999999999994</v>
      </c>
      <c r="P35" s="213">
        <v>81.7</v>
      </c>
      <c r="Q35" s="213">
        <v>81.7</v>
      </c>
      <c r="R35" s="213">
        <v>82</v>
      </c>
      <c r="S35" s="213">
        <v>82.1</v>
      </c>
      <c r="T35" s="213">
        <v>82</v>
      </c>
      <c r="U35" s="213">
        <v>82</v>
      </c>
      <c r="V35" s="213">
        <v>82.2</v>
      </c>
      <c r="W35" s="213">
        <v>82.1</v>
      </c>
      <c r="X35" s="213">
        <v>82.5</v>
      </c>
      <c r="Y35" s="213">
        <v>82.8</v>
      </c>
      <c r="Z35" s="213">
        <v>82.9</v>
      </c>
      <c r="AA35" s="213">
        <v>83.1</v>
      </c>
      <c r="AB35" s="213">
        <v>83.1</v>
      </c>
      <c r="AC35" s="213">
        <v>83.3</v>
      </c>
      <c r="AD35" s="213">
        <v>83.5</v>
      </c>
      <c r="AE35" s="213">
        <v>83.6</v>
      </c>
      <c r="AF35" s="213">
        <v>83.8</v>
      </c>
      <c r="AG35" s="213">
        <v>83.6</v>
      </c>
      <c r="AH35" s="213">
        <v>83.8</v>
      </c>
      <c r="AI35" s="213">
        <v>84.2</v>
      </c>
      <c r="AJ35" s="209" t="s">
        <v>35</v>
      </c>
      <c r="AK35" s="210"/>
      <c r="AL35" s="210"/>
      <c r="AM35" s="210"/>
      <c r="AN35" s="210"/>
      <c r="AO35" s="210"/>
      <c r="AP35" s="210"/>
      <c r="AQ35" s="210"/>
      <c r="AR35" s="210"/>
      <c r="AS35" s="210"/>
      <c r="AT35" s="210"/>
    </row>
    <row r="36" spans="1:46" ht="15" customHeight="1">
      <c r="A36" s="204" t="s">
        <v>46</v>
      </c>
      <c r="B36" s="219">
        <v>76.8</v>
      </c>
      <c r="C36" s="219">
        <v>77.02</v>
      </c>
      <c r="D36" s="219">
        <v>77.25</v>
      </c>
      <c r="E36" s="219">
        <v>77.39</v>
      </c>
      <c r="F36" s="219">
        <v>77.55</v>
      </c>
      <c r="G36" s="219">
        <v>77.680000000000007</v>
      </c>
      <c r="H36" s="219">
        <v>77.92</v>
      </c>
      <c r="I36" s="219">
        <v>78.05</v>
      </c>
      <c r="J36" s="219">
        <v>78.23</v>
      </c>
      <c r="K36" s="219">
        <v>78.41</v>
      </c>
      <c r="L36" s="219">
        <v>78.7</v>
      </c>
      <c r="M36" s="219">
        <v>78.78</v>
      </c>
      <c r="N36" s="219">
        <v>79.02</v>
      </c>
      <c r="O36" s="219">
        <v>79.11</v>
      </c>
      <c r="P36" s="219">
        <v>79.31</v>
      </c>
      <c r="Q36" s="219">
        <v>79.38</v>
      </c>
      <c r="R36" s="219">
        <v>79.55</v>
      </c>
      <c r="S36" s="219">
        <v>79.7</v>
      </c>
      <c r="T36" s="219">
        <v>79.91</v>
      </c>
      <c r="U36" s="219">
        <v>80.12</v>
      </c>
      <c r="V36" s="219">
        <v>80.36</v>
      </c>
      <c r="W36" s="219">
        <v>80.47</v>
      </c>
      <c r="X36" s="219">
        <v>80.680000000000007</v>
      </c>
      <c r="Y36" s="219">
        <v>80.91</v>
      </c>
      <c r="Z36" s="219">
        <v>81.239999999999995</v>
      </c>
      <c r="AA36" s="219">
        <v>81.44</v>
      </c>
      <c r="AB36" s="219">
        <v>81.61</v>
      </c>
      <c r="AC36" s="219">
        <v>81.84</v>
      </c>
      <c r="AD36" s="219">
        <v>82.08</v>
      </c>
      <c r="AE36" s="219">
        <v>82.42</v>
      </c>
      <c r="AF36" s="219">
        <v>82.58</v>
      </c>
      <c r="AG36" s="219">
        <v>82.71</v>
      </c>
      <c r="AH36" s="207">
        <v>82.81</v>
      </c>
      <c r="AI36" s="207">
        <v>82.8</v>
      </c>
      <c r="AJ36" s="209" t="s">
        <v>46</v>
      </c>
      <c r="AK36" s="210"/>
      <c r="AL36" s="210"/>
      <c r="AM36" s="210"/>
      <c r="AN36" s="210"/>
      <c r="AO36" s="210"/>
      <c r="AP36" s="210"/>
      <c r="AQ36" s="210"/>
    </row>
    <row r="37" spans="1:46">
      <c r="A37" s="204" t="s">
        <v>59</v>
      </c>
      <c r="B37" s="215">
        <v>76.36</v>
      </c>
      <c r="C37" s="215">
        <v>76.56</v>
      </c>
      <c r="D37" s="215">
        <v>76.95</v>
      </c>
      <c r="E37" s="215">
        <v>76.95</v>
      </c>
      <c r="F37" s="215">
        <v>77.41</v>
      </c>
      <c r="G37" s="215">
        <v>77.53</v>
      </c>
      <c r="H37" s="215">
        <v>77.88</v>
      </c>
      <c r="I37" s="215">
        <v>78.010000000000005</v>
      </c>
      <c r="J37" s="215">
        <v>78.27</v>
      </c>
      <c r="K37" s="215">
        <v>78.459999999999994</v>
      </c>
      <c r="L37" s="215">
        <v>78.78</v>
      </c>
      <c r="M37" s="215">
        <v>78.78</v>
      </c>
      <c r="N37" s="215">
        <v>78.94</v>
      </c>
      <c r="O37" s="215">
        <v>78.94</v>
      </c>
      <c r="P37" s="215">
        <v>79.069999999999993</v>
      </c>
      <c r="Q37" s="215">
        <v>79.05</v>
      </c>
      <c r="R37" s="215">
        <v>79.25</v>
      </c>
      <c r="S37" s="215">
        <v>79.34</v>
      </c>
      <c r="T37" s="215">
        <v>79.58</v>
      </c>
      <c r="U37" s="215">
        <v>79.73</v>
      </c>
      <c r="V37" s="215">
        <v>80.010000000000005</v>
      </c>
      <c r="W37" s="215">
        <v>80.11</v>
      </c>
      <c r="X37" s="215">
        <v>80.33</v>
      </c>
      <c r="Y37" s="215">
        <v>80.56</v>
      </c>
      <c r="Z37" s="215">
        <v>80.930000000000007</v>
      </c>
      <c r="AA37" s="215">
        <v>81.09</v>
      </c>
      <c r="AB37" s="215">
        <v>81.23</v>
      </c>
      <c r="AC37" s="215">
        <v>81.400000000000006</v>
      </c>
      <c r="AD37" s="215">
        <v>81.66</v>
      </c>
      <c r="AE37" s="215">
        <v>82.01</v>
      </c>
      <c r="AF37" s="215">
        <v>82.1</v>
      </c>
      <c r="AG37" s="215">
        <v>82.19</v>
      </c>
      <c r="AH37" s="207">
        <v>82.29</v>
      </c>
      <c r="AI37" s="207">
        <v>82.3</v>
      </c>
      <c r="AJ37" s="209" t="s">
        <v>59</v>
      </c>
    </row>
    <row r="38" spans="1:46" ht="15" customHeight="1">
      <c r="A38" s="220" t="s">
        <v>91</v>
      </c>
      <c r="B38" s="221">
        <v>79.17</v>
      </c>
      <c r="C38" s="221">
        <v>79.739999999999995</v>
      </c>
      <c r="D38" s="221">
        <v>79.84</v>
      </c>
      <c r="E38" s="221">
        <v>80.290000000000006</v>
      </c>
      <c r="F38" s="221">
        <v>80.569999999999993</v>
      </c>
      <c r="G38" s="221">
        <v>81.02</v>
      </c>
      <c r="H38" s="221">
        <v>81.48</v>
      </c>
      <c r="I38" s="221">
        <v>81.37</v>
      </c>
      <c r="J38" s="221">
        <v>81.84</v>
      </c>
      <c r="K38" s="221">
        <v>81.91</v>
      </c>
      <c r="L38" s="221">
        <v>82.22</v>
      </c>
      <c r="M38" s="221">
        <v>82.35</v>
      </c>
      <c r="N38" s="221">
        <v>82.5</v>
      </c>
      <c r="O38" s="221">
        <v>82.96</v>
      </c>
      <c r="P38" s="221">
        <v>82.84</v>
      </c>
      <c r="Q38" s="221">
        <v>83.55</v>
      </c>
      <c r="R38" s="221">
        <v>83.82</v>
      </c>
      <c r="S38" s="221">
        <v>84.01</v>
      </c>
      <c r="T38" s="221">
        <v>83.9</v>
      </c>
      <c r="U38" s="221">
        <v>84.6</v>
      </c>
      <c r="V38" s="221">
        <v>84.9</v>
      </c>
      <c r="W38" s="221">
        <v>85.2</v>
      </c>
      <c r="X38" s="221">
        <v>85.33</v>
      </c>
      <c r="Y38" s="221">
        <v>85.59</v>
      </c>
      <c r="Z38" s="221">
        <v>85.49</v>
      </c>
      <c r="AA38" s="221">
        <v>85.81</v>
      </c>
      <c r="AB38" s="221">
        <v>85.99</v>
      </c>
      <c r="AC38" s="221">
        <v>86.05</v>
      </c>
      <c r="AD38" s="221">
        <v>86.44</v>
      </c>
      <c r="AE38" s="221">
        <v>86.3</v>
      </c>
      <c r="AF38" s="221">
        <v>85.9</v>
      </c>
      <c r="AG38" s="221">
        <v>86.41</v>
      </c>
      <c r="AH38" s="221">
        <v>86.61</v>
      </c>
      <c r="AI38" s="221">
        <v>86.83</v>
      </c>
      <c r="AJ38" s="222" t="s">
        <v>91</v>
      </c>
      <c r="AK38" s="210"/>
      <c r="AL38" s="210"/>
      <c r="AM38" s="210"/>
      <c r="AN38" s="210"/>
      <c r="AO38" s="210"/>
      <c r="AP38" s="210"/>
      <c r="AQ38" s="210"/>
    </row>
    <row r="39" spans="1:46" ht="15" customHeight="1">
      <c r="A39" s="220" t="s">
        <v>83</v>
      </c>
      <c r="B39" s="221">
        <v>68.457999999999998</v>
      </c>
      <c r="C39" s="221">
        <v>68.850999999999999</v>
      </c>
      <c r="D39" s="221">
        <v>69.192999999999998</v>
      </c>
      <c r="E39" s="221">
        <v>69.491</v>
      </c>
      <c r="F39" s="221">
        <v>69.75</v>
      </c>
      <c r="G39" s="221">
        <v>69.975999999999999</v>
      </c>
      <c r="H39" s="221">
        <v>70.179000000000002</v>
      </c>
      <c r="I39" s="221">
        <v>70.366</v>
      </c>
      <c r="J39" s="221">
        <v>70.548000000000002</v>
      </c>
      <c r="K39" s="221">
        <v>70.730999999999995</v>
      </c>
      <c r="L39" s="221">
        <v>70.921000000000006</v>
      </c>
      <c r="M39" s="221">
        <v>71.119</v>
      </c>
      <c r="N39" s="221">
        <v>71.326999999999998</v>
      </c>
      <c r="O39" s="221">
        <v>71.551000000000002</v>
      </c>
      <c r="P39" s="221">
        <v>71.799000000000007</v>
      </c>
      <c r="Q39" s="221">
        <v>72.075999999999993</v>
      </c>
      <c r="R39" s="221">
        <v>72.384</v>
      </c>
      <c r="S39" s="221">
        <v>72.718999999999994</v>
      </c>
      <c r="T39" s="221">
        <v>73.076999999999998</v>
      </c>
      <c r="U39" s="221">
        <v>73.453999999999994</v>
      </c>
      <c r="V39" s="221">
        <v>73.843999999999994</v>
      </c>
      <c r="W39" s="221">
        <v>74.236999999999995</v>
      </c>
      <c r="X39" s="221">
        <v>74.623999999999995</v>
      </c>
      <c r="Y39" s="221">
        <v>74.997</v>
      </c>
      <c r="Z39" s="221">
        <v>75.343999999999994</v>
      </c>
      <c r="AA39" s="221">
        <v>75.659000000000006</v>
      </c>
      <c r="AB39" s="221">
        <v>75.938999999999993</v>
      </c>
      <c r="AC39" s="221">
        <v>76.188999999999993</v>
      </c>
      <c r="AD39" s="221">
        <v>76.409000000000006</v>
      </c>
      <c r="AE39" s="221">
        <v>76.606999999999999</v>
      </c>
      <c r="AF39" s="221">
        <v>76.790999999999997</v>
      </c>
      <c r="AG39" s="221">
        <v>76.971000000000004</v>
      </c>
      <c r="AH39" s="221">
        <v>77.153999999999996</v>
      </c>
      <c r="AI39" s="221">
        <v>77.346000000000004</v>
      </c>
      <c r="AJ39" s="222" t="s">
        <v>83</v>
      </c>
      <c r="AK39" s="210"/>
      <c r="AL39" s="210"/>
      <c r="AM39" s="210"/>
      <c r="AN39" s="210"/>
      <c r="AO39" s="210"/>
      <c r="AP39" s="210"/>
      <c r="AQ39" s="210"/>
    </row>
    <row r="40" spans="1:46" ht="15" customHeight="1">
      <c r="A40" s="220" t="s">
        <v>84</v>
      </c>
      <c r="B40" s="221">
        <v>54.453000000000003</v>
      </c>
      <c r="C40" s="221">
        <v>54.887</v>
      </c>
      <c r="D40" s="221">
        <v>55.286000000000001</v>
      </c>
      <c r="E40" s="221">
        <v>55.661999999999999</v>
      </c>
      <c r="F40" s="221">
        <v>56.033000000000001</v>
      </c>
      <c r="G40" s="221">
        <v>56.418999999999997</v>
      </c>
      <c r="H40" s="221">
        <v>56.831000000000003</v>
      </c>
      <c r="I40" s="221">
        <v>57.277999999999999</v>
      </c>
      <c r="J40" s="221">
        <v>57.765000000000001</v>
      </c>
      <c r="K40" s="221">
        <v>58.290999999999997</v>
      </c>
      <c r="L40" s="221">
        <v>58.848999999999997</v>
      </c>
      <c r="M40" s="221">
        <v>59.424999999999997</v>
      </c>
      <c r="N40" s="221">
        <v>60.002000000000002</v>
      </c>
      <c r="O40" s="221">
        <v>60.570999999999998</v>
      </c>
      <c r="P40" s="221">
        <v>61.122</v>
      </c>
      <c r="Q40" s="221">
        <v>61.646000000000001</v>
      </c>
      <c r="R40" s="221">
        <v>62.143999999999998</v>
      </c>
      <c r="S40" s="221">
        <v>62.616999999999997</v>
      </c>
      <c r="T40" s="221">
        <v>63.064</v>
      </c>
      <c r="U40" s="221">
        <v>63.485999999999997</v>
      </c>
      <c r="V40" s="221">
        <v>63.887</v>
      </c>
      <c r="W40" s="221">
        <v>64.272999999999996</v>
      </c>
      <c r="X40" s="221">
        <v>64.655000000000001</v>
      </c>
      <c r="Y40" s="221">
        <v>65.037999999999997</v>
      </c>
      <c r="Z40" s="221">
        <v>65.432000000000002</v>
      </c>
      <c r="AA40" s="221">
        <v>65.849000000000004</v>
      </c>
      <c r="AB40" s="221">
        <v>66.290000000000006</v>
      </c>
      <c r="AC40" s="221">
        <v>66.751999999999995</v>
      </c>
      <c r="AD40" s="221">
        <v>67.230999999999995</v>
      </c>
      <c r="AE40" s="221">
        <v>67.718000000000004</v>
      </c>
      <c r="AF40" s="221">
        <v>68.198999999999998</v>
      </c>
      <c r="AG40" s="221">
        <v>68.66</v>
      </c>
      <c r="AH40" s="221">
        <v>69.091999999999999</v>
      </c>
      <c r="AI40" s="221">
        <v>69.492000000000004</v>
      </c>
      <c r="AJ40" s="222" t="s">
        <v>84</v>
      </c>
      <c r="AK40" s="210"/>
      <c r="AL40" s="210"/>
      <c r="AM40" s="210"/>
      <c r="AN40" s="210"/>
      <c r="AO40" s="210"/>
      <c r="AP40" s="210"/>
      <c r="AQ40" s="210"/>
    </row>
    <row r="41" spans="1:46" ht="15" customHeight="1">
      <c r="A41" s="220" t="s">
        <v>88</v>
      </c>
      <c r="B41" s="221">
        <v>79.11</v>
      </c>
      <c r="C41" s="221">
        <v>79.23</v>
      </c>
      <c r="D41" s="221">
        <v>79.55</v>
      </c>
      <c r="E41" s="221">
        <v>79.78</v>
      </c>
      <c r="F41" s="221">
        <v>79.73</v>
      </c>
      <c r="G41" s="221">
        <v>79.8</v>
      </c>
      <c r="H41" s="221">
        <v>80.12</v>
      </c>
      <c r="I41" s="221">
        <v>80.2</v>
      </c>
      <c r="J41" s="221">
        <v>80.400000000000006</v>
      </c>
      <c r="K41" s="221">
        <v>80.650000000000006</v>
      </c>
      <c r="L41" s="221">
        <v>80.77</v>
      </c>
      <c r="M41" s="221">
        <v>80.02</v>
      </c>
      <c r="N41" s="221">
        <v>80.83</v>
      </c>
      <c r="O41" s="221">
        <v>80.930000000000007</v>
      </c>
      <c r="P41" s="221">
        <v>81.02</v>
      </c>
      <c r="Q41" s="221">
        <v>81.150000000000006</v>
      </c>
      <c r="R41" s="221">
        <v>81.400000000000006</v>
      </c>
      <c r="S41" s="221">
        <v>81.5</v>
      </c>
      <c r="T41" s="221">
        <v>81.7</v>
      </c>
      <c r="U41" s="221">
        <v>81.900000000000006</v>
      </c>
      <c r="V41" s="221">
        <v>82.1</v>
      </c>
      <c r="W41" s="221">
        <v>82.1</v>
      </c>
      <c r="X41" s="221">
        <v>82.4</v>
      </c>
      <c r="Y41" s="221">
        <v>82.6</v>
      </c>
      <c r="Z41" s="221">
        <v>82.7</v>
      </c>
      <c r="AA41" s="221">
        <v>82.7</v>
      </c>
      <c r="AB41" s="221">
        <v>82.9</v>
      </c>
      <c r="AC41" s="221">
        <v>83</v>
      </c>
      <c r="AD41" s="221">
        <v>83.2</v>
      </c>
      <c r="AE41" s="221">
        <v>83.4</v>
      </c>
      <c r="AF41" s="221">
        <v>83.6</v>
      </c>
      <c r="AG41" s="221">
        <v>83.686000000000007</v>
      </c>
      <c r="AH41" s="221">
        <v>83.841999999999999</v>
      </c>
      <c r="AI41" s="221">
        <v>83.989000000000004</v>
      </c>
      <c r="AJ41" s="222" t="s">
        <v>88</v>
      </c>
      <c r="AK41" s="210"/>
      <c r="AL41" s="210"/>
      <c r="AM41" s="210"/>
      <c r="AN41" s="210"/>
      <c r="AO41" s="210"/>
      <c r="AP41" s="210"/>
      <c r="AQ41" s="210"/>
    </row>
    <row r="42" spans="1:46" ht="15" customHeight="1">
      <c r="A42" s="220" t="s">
        <v>85</v>
      </c>
      <c r="B42" s="221">
        <v>77.8</v>
      </c>
      <c r="C42" s="221">
        <v>78.099999999999994</v>
      </c>
      <c r="D42" s="221">
        <v>78.099999999999994</v>
      </c>
      <c r="E42" s="221">
        <v>78.2</v>
      </c>
      <c r="F42" s="221">
        <v>78.2</v>
      </c>
      <c r="G42" s="221">
        <v>78.2</v>
      </c>
      <c r="H42" s="221">
        <v>78.3</v>
      </c>
      <c r="I42" s="221">
        <v>78.3</v>
      </c>
      <c r="J42" s="221">
        <v>78.5</v>
      </c>
      <c r="K42" s="221">
        <v>78.8</v>
      </c>
      <c r="L42" s="221">
        <v>78.900000000000006</v>
      </c>
      <c r="M42" s="221">
        <v>79.099999999999994</v>
      </c>
      <c r="N42" s="221">
        <v>78.8</v>
      </c>
      <c r="O42" s="221">
        <v>79</v>
      </c>
      <c r="P42" s="221">
        <v>78.900000000000006</v>
      </c>
      <c r="Q42" s="221">
        <v>79.099999999999994</v>
      </c>
      <c r="R42" s="221">
        <v>79.400000000000006</v>
      </c>
      <c r="S42" s="221">
        <v>79.5</v>
      </c>
      <c r="T42" s="221">
        <v>79.400000000000006</v>
      </c>
      <c r="U42" s="221">
        <v>79.3</v>
      </c>
      <c r="V42" s="221">
        <v>79.5</v>
      </c>
      <c r="W42" s="221">
        <v>79.599999999999994</v>
      </c>
      <c r="X42" s="221">
        <v>79.7</v>
      </c>
      <c r="Y42" s="221">
        <v>80.099999999999994</v>
      </c>
      <c r="Z42" s="221">
        <v>80.099999999999994</v>
      </c>
      <c r="AA42" s="221">
        <v>80.3</v>
      </c>
      <c r="AB42" s="221">
        <v>80.599999999999994</v>
      </c>
      <c r="AC42" s="221">
        <v>80.599999999999994</v>
      </c>
      <c r="AD42" s="221">
        <v>80.900000000000006</v>
      </c>
      <c r="AE42" s="221">
        <v>81</v>
      </c>
      <c r="AF42" s="221">
        <v>81.099999999999994</v>
      </c>
      <c r="AG42" s="221">
        <v>81.2</v>
      </c>
      <c r="AH42" s="221">
        <v>81.2</v>
      </c>
      <c r="AI42" s="221">
        <v>81.2</v>
      </c>
      <c r="AJ42" s="222" t="s">
        <v>85</v>
      </c>
      <c r="AK42" s="210"/>
      <c r="AL42" s="210"/>
      <c r="AM42" s="210"/>
      <c r="AN42" s="210"/>
      <c r="AO42" s="210"/>
      <c r="AP42" s="210"/>
      <c r="AQ42" s="210"/>
    </row>
    <row r="43" spans="1:46" ht="15" customHeight="1">
      <c r="A43" s="220" t="s">
        <v>86</v>
      </c>
      <c r="B43" s="221">
        <v>78.3</v>
      </c>
      <c r="C43" s="221">
        <v>78.48</v>
      </c>
      <c r="D43" s="221">
        <v>78.66</v>
      </c>
      <c r="E43" s="221">
        <v>78.84</v>
      </c>
      <c r="F43" s="221">
        <v>79.02</v>
      </c>
      <c r="G43" s="221">
        <v>79.2</v>
      </c>
      <c r="H43" s="221">
        <v>79.44</v>
      </c>
      <c r="I43" s="221">
        <v>79.680000000000007</v>
      </c>
      <c r="J43" s="221">
        <v>79.92</v>
      </c>
      <c r="K43" s="221">
        <v>80.16</v>
      </c>
      <c r="L43" s="221">
        <v>80.400000000000006</v>
      </c>
      <c r="M43" s="221">
        <v>80.400000000000006</v>
      </c>
      <c r="N43" s="221">
        <v>80.900000000000006</v>
      </c>
      <c r="O43" s="221">
        <v>80.900000000000006</v>
      </c>
      <c r="P43" s="221">
        <v>80.8</v>
      </c>
      <c r="Q43" s="221">
        <v>81.099999999999994</v>
      </c>
      <c r="R43" s="221">
        <v>81.400000000000006</v>
      </c>
      <c r="S43" s="221">
        <v>81.5</v>
      </c>
      <c r="T43" s="221">
        <v>81.8</v>
      </c>
      <c r="U43" s="221">
        <v>82</v>
      </c>
      <c r="V43" s="221">
        <v>82.4</v>
      </c>
      <c r="W43" s="221">
        <v>82.6</v>
      </c>
      <c r="X43" s="221">
        <v>82.8</v>
      </c>
      <c r="Y43" s="221">
        <v>83</v>
      </c>
      <c r="Z43" s="221">
        <v>83.3</v>
      </c>
      <c r="AA43" s="221">
        <v>83.5</v>
      </c>
      <c r="AB43" s="221">
        <v>83.7</v>
      </c>
      <c r="AC43" s="221">
        <v>83.7</v>
      </c>
      <c r="AD43" s="221">
        <v>83.9</v>
      </c>
      <c r="AE43" s="221">
        <v>84</v>
      </c>
      <c r="AF43" s="221">
        <v>84.2</v>
      </c>
      <c r="AG43" s="221">
        <v>84.3</v>
      </c>
      <c r="AH43" s="221">
        <v>84.3</v>
      </c>
      <c r="AI43" s="221">
        <v>84.4</v>
      </c>
      <c r="AJ43" s="222" t="s">
        <v>86</v>
      </c>
      <c r="AK43" s="210"/>
      <c r="AL43" s="210"/>
      <c r="AM43" s="210"/>
      <c r="AN43" s="210"/>
      <c r="AO43" s="210"/>
      <c r="AP43" s="210"/>
      <c r="AQ43" s="210"/>
    </row>
    <row r="44" spans="1:46" ht="15" customHeight="1">
      <c r="A44" s="223" t="s">
        <v>87</v>
      </c>
      <c r="B44" s="224">
        <v>76.900000000000006</v>
      </c>
      <c r="C44" s="224">
        <v>76.900000000000006</v>
      </c>
      <c r="D44" s="224">
        <v>76.900000000000006</v>
      </c>
      <c r="E44" s="224">
        <v>77.7</v>
      </c>
      <c r="F44" s="224">
        <v>76.8</v>
      </c>
      <c r="G44" s="224">
        <v>77.400000000000006</v>
      </c>
      <c r="H44" s="224">
        <v>77.2</v>
      </c>
      <c r="I44" s="224">
        <v>77.599999999999994</v>
      </c>
      <c r="J44" s="224">
        <v>78</v>
      </c>
      <c r="K44" s="224">
        <v>78.400000000000006</v>
      </c>
      <c r="L44" s="224">
        <v>78.900000000000006</v>
      </c>
      <c r="M44" s="224">
        <v>79.3</v>
      </c>
      <c r="N44" s="224">
        <v>79.2</v>
      </c>
      <c r="O44" s="224">
        <v>79.7</v>
      </c>
      <c r="P44" s="224">
        <v>79.5</v>
      </c>
      <c r="Q44" s="224">
        <v>79.400000000000006</v>
      </c>
      <c r="R44" s="224">
        <v>80.099999999999994</v>
      </c>
      <c r="S44" s="224">
        <v>80.8</v>
      </c>
      <c r="T44" s="224">
        <v>80.400000000000006</v>
      </c>
      <c r="U44" s="224">
        <v>81.3</v>
      </c>
      <c r="V44" s="224">
        <v>81.099999999999994</v>
      </c>
      <c r="W44" s="224">
        <v>81.099999999999994</v>
      </c>
      <c r="X44" s="224">
        <v>81.400000000000006</v>
      </c>
      <c r="Y44" s="224">
        <v>81.7</v>
      </c>
      <c r="Z44" s="224">
        <v>81.900000000000006</v>
      </c>
      <c r="AA44" s="224">
        <v>82.2</v>
      </c>
      <c r="AB44" s="224">
        <v>82.2</v>
      </c>
      <c r="AC44" s="224">
        <v>82.4</v>
      </c>
      <c r="AD44" s="224">
        <v>82.7</v>
      </c>
      <c r="AE44" s="224">
        <v>82.7</v>
      </c>
      <c r="AF44" s="224">
        <v>82.8</v>
      </c>
      <c r="AG44" s="224">
        <v>83</v>
      </c>
      <c r="AH44" s="224">
        <v>83.2</v>
      </c>
      <c r="AI44" s="224">
        <v>83.3</v>
      </c>
      <c r="AJ44" s="225" t="s">
        <v>87</v>
      </c>
      <c r="AK44" s="210"/>
      <c r="AL44" s="210"/>
      <c r="AM44" s="210"/>
      <c r="AN44" s="210"/>
      <c r="AO44" s="210"/>
      <c r="AP44" s="210"/>
      <c r="AQ44" s="210"/>
    </row>
    <row r="45" spans="1:46" ht="10.5" customHeight="1">
      <c r="A45" s="226"/>
      <c r="G45" s="198"/>
      <c r="O45" s="196"/>
      <c r="P45" s="196"/>
      <c r="Q45" s="196"/>
      <c r="R45" s="196"/>
      <c r="S45" s="196"/>
      <c r="T45" s="196"/>
      <c r="U45" s="196"/>
      <c r="V45" s="196"/>
      <c r="W45" s="196"/>
      <c r="X45" s="196"/>
      <c r="Y45" s="196"/>
      <c r="Z45" s="196"/>
      <c r="AA45" s="196"/>
    </row>
    <row r="46" spans="1:46" s="231" customFormat="1" ht="10.5" customHeight="1">
      <c r="A46" s="227" t="s">
        <v>0</v>
      </c>
      <c r="B46" s="228"/>
      <c r="C46" s="228"/>
      <c r="D46" s="229"/>
      <c r="E46" s="228"/>
      <c r="F46" s="228"/>
      <c r="G46" s="230"/>
      <c r="H46" s="228"/>
    </row>
    <row r="47" spans="1:46" s="231" customFormat="1" ht="10.5" customHeight="1">
      <c r="A47" s="256" t="s">
        <v>90</v>
      </c>
      <c r="B47" s="256"/>
      <c r="C47" s="256"/>
      <c r="D47" s="256"/>
      <c r="E47" s="256"/>
      <c r="F47" s="256"/>
      <c r="G47" s="256"/>
      <c r="H47" s="256"/>
    </row>
    <row r="48" spans="1:46" s="231" customFormat="1" ht="10.5" customHeight="1">
      <c r="A48" s="257" t="s">
        <v>89</v>
      </c>
      <c r="B48" s="257"/>
      <c r="C48" s="257"/>
      <c r="D48" s="257"/>
      <c r="E48" s="257"/>
      <c r="F48" s="257"/>
      <c r="G48" s="257"/>
      <c r="H48" s="257"/>
      <c r="I48" s="257"/>
      <c r="J48" s="257"/>
      <c r="K48" s="257"/>
      <c r="L48" s="257"/>
      <c r="M48" s="257"/>
      <c r="N48" s="257"/>
    </row>
    <row r="49" spans="1:35" s="231" customFormat="1" ht="10.5" customHeight="1">
      <c r="A49" s="258" t="s">
        <v>160</v>
      </c>
      <c r="B49" s="258"/>
      <c r="C49" s="258"/>
      <c r="D49" s="258"/>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row>
    <row r="50" spans="1:35" s="231" customFormat="1" ht="10.5" customHeight="1"/>
    <row r="51" spans="1:35" s="231" customFormat="1" ht="10.5" customHeight="1">
      <c r="A51" s="233" t="s">
        <v>63</v>
      </c>
      <c r="B51" s="228"/>
      <c r="C51" s="228"/>
      <c r="D51" s="228"/>
      <c r="E51" s="228"/>
      <c r="F51" s="228"/>
      <c r="G51" s="228"/>
      <c r="H51" s="228"/>
    </row>
    <row r="52" spans="1:35" s="231" customFormat="1" ht="12" customHeight="1">
      <c r="E52" s="228"/>
      <c r="F52" s="228"/>
      <c r="G52" s="230"/>
      <c r="H52" s="228"/>
    </row>
    <row r="53" spans="1:35" s="231" customFormat="1" ht="12" customHeight="1">
      <c r="A53" s="233"/>
      <c r="B53" s="228"/>
      <c r="C53" s="228"/>
      <c r="D53" s="228"/>
      <c r="E53" s="228"/>
      <c r="F53" s="228"/>
      <c r="G53" s="228"/>
      <c r="H53" s="228"/>
    </row>
    <row r="54" spans="1:35" s="231" customFormat="1" ht="12" customHeight="1">
      <c r="B54" s="234"/>
      <c r="C54" s="228"/>
      <c r="D54" s="228"/>
      <c r="E54" s="228"/>
      <c r="F54" s="228"/>
      <c r="G54" s="228"/>
      <c r="H54" s="228"/>
      <c r="M54" s="232"/>
    </row>
    <row r="55" spans="1:35" s="231" customFormat="1" ht="11.25">
      <c r="A55" s="235"/>
      <c r="D55" s="236"/>
      <c r="G55" s="237"/>
    </row>
    <row r="56" spans="1:35" s="231" customFormat="1" ht="11.25"/>
    <row r="57" spans="1:35">
      <c r="O57" s="196"/>
      <c r="P57" s="196"/>
      <c r="Q57" s="196"/>
      <c r="R57" s="196"/>
      <c r="S57" s="196"/>
      <c r="T57" s="196"/>
      <c r="U57" s="196"/>
      <c r="V57" s="196"/>
      <c r="W57" s="196"/>
      <c r="X57" s="196"/>
      <c r="Y57" s="196"/>
      <c r="Z57" s="196"/>
      <c r="AA57" s="196"/>
    </row>
  </sheetData>
  <mergeCells count="6">
    <mergeCell ref="A49:D49"/>
    <mergeCell ref="A1:C1"/>
    <mergeCell ref="F1:G1"/>
    <mergeCell ref="A2:O2"/>
    <mergeCell ref="A47:H47"/>
    <mergeCell ref="A48:N48"/>
  </mergeCells>
  <hyperlinks>
    <hyperlink ref="F1:G1" location="Contents!A1" display="Back to Contents"/>
  </hyperlinks>
  <pageMargins left="0.15748031496062992" right="0.15748031496062992" top="0.98425196850393704" bottom="0.98425196850393704" header="0.51181102362204722" footer="0.51181102362204722"/>
  <pageSetup paperSize="9" scale="31" orientation="landscape" r:id="rId1"/>
  <headerFooter alignWithMargins="0">
    <oddFooter>&amp;L© Crown Copyright 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41"/>
  <sheetViews>
    <sheetView zoomScaleNormal="100" workbookViewId="0">
      <selection sqref="A1:D1"/>
    </sheetView>
  </sheetViews>
  <sheetFormatPr defaultColWidth="9.28515625" defaultRowHeight="12.75"/>
  <cols>
    <col min="1" max="1" width="21.7109375" style="2" customWidth="1"/>
    <col min="2" max="2" width="18.28515625" style="86" customWidth="1"/>
    <col min="3" max="3" width="14.7109375" style="13" customWidth="1"/>
    <col min="4" max="4" width="14.7109375" style="73" customWidth="1"/>
    <col min="5" max="5" width="18.28515625" style="86" customWidth="1"/>
    <col min="6" max="6" width="14.7109375" style="13" customWidth="1"/>
    <col min="7" max="7" width="14.7109375" style="73" customWidth="1"/>
    <col min="8" max="8" width="9.28515625" style="2"/>
    <col min="9" max="9" width="13.7109375" style="86" customWidth="1"/>
    <col min="10" max="12" width="12.140625" style="13" customWidth="1"/>
    <col min="13" max="13" width="20.5703125" style="13" customWidth="1"/>
    <col min="14" max="14" width="12.28515625" style="73" customWidth="1"/>
    <col min="15" max="258" width="9.28515625" style="2"/>
    <col min="259" max="259" width="21.7109375" style="2" customWidth="1"/>
    <col min="260" max="260" width="16.28515625" style="2" customWidth="1"/>
    <col min="261" max="261" width="13.28515625" style="2" customWidth="1"/>
    <col min="262" max="262" width="13.5703125" style="2" customWidth="1"/>
    <col min="263" max="263" width="16" style="2" customWidth="1"/>
    <col min="264" max="264" width="12.7109375" style="2" customWidth="1"/>
    <col min="265" max="265" width="13.5703125" style="2" customWidth="1"/>
    <col min="266" max="266" width="9.28515625" style="2"/>
    <col min="267" max="268" width="12.28515625" style="2" customWidth="1"/>
    <col min="269" max="269" width="19.28515625" style="2" customWidth="1"/>
    <col min="270" max="270" width="12.28515625" style="2" customWidth="1"/>
    <col min="271" max="514" width="9.28515625" style="2"/>
    <col min="515" max="515" width="21.7109375" style="2" customWidth="1"/>
    <col min="516" max="516" width="16.28515625" style="2" customWidth="1"/>
    <col min="517" max="517" width="13.28515625" style="2" customWidth="1"/>
    <col min="518" max="518" width="13.5703125" style="2" customWidth="1"/>
    <col min="519" max="519" width="16" style="2" customWidth="1"/>
    <col min="520" max="520" width="12.7109375" style="2" customWidth="1"/>
    <col min="521" max="521" width="13.5703125" style="2" customWidth="1"/>
    <col min="522" max="522" width="9.28515625" style="2"/>
    <col min="523" max="524" width="12.28515625" style="2" customWidth="1"/>
    <col min="525" max="525" width="19.28515625" style="2" customWidth="1"/>
    <col min="526" max="526" width="12.28515625" style="2" customWidth="1"/>
    <col min="527" max="770" width="9.28515625" style="2"/>
    <col min="771" max="771" width="21.7109375" style="2" customWidth="1"/>
    <col min="772" max="772" width="16.28515625" style="2" customWidth="1"/>
    <col min="773" max="773" width="13.28515625" style="2" customWidth="1"/>
    <col min="774" max="774" width="13.5703125" style="2" customWidth="1"/>
    <col min="775" max="775" width="16" style="2" customWidth="1"/>
    <col min="776" max="776" width="12.7109375" style="2" customWidth="1"/>
    <col min="777" max="777" width="13.5703125" style="2" customWidth="1"/>
    <col min="778" max="778" width="9.28515625" style="2"/>
    <col min="779" max="780" width="12.28515625" style="2" customWidth="1"/>
    <col min="781" max="781" width="19.28515625" style="2" customWidth="1"/>
    <col min="782" max="782" width="12.28515625" style="2" customWidth="1"/>
    <col min="783" max="1026" width="9.28515625" style="2"/>
    <col min="1027" max="1027" width="21.7109375" style="2" customWidth="1"/>
    <col min="1028" max="1028" width="16.28515625" style="2" customWidth="1"/>
    <col min="1029" max="1029" width="13.28515625" style="2" customWidth="1"/>
    <col min="1030" max="1030" width="13.5703125" style="2" customWidth="1"/>
    <col min="1031" max="1031" width="16" style="2" customWidth="1"/>
    <col min="1032" max="1032" width="12.7109375" style="2" customWidth="1"/>
    <col min="1033" max="1033" width="13.5703125" style="2" customWidth="1"/>
    <col min="1034" max="1034" width="9.28515625" style="2"/>
    <col min="1035" max="1036" width="12.28515625" style="2" customWidth="1"/>
    <col min="1037" max="1037" width="19.28515625" style="2" customWidth="1"/>
    <col min="1038" max="1038" width="12.28515625" style="2" customWidth="1"/>
    <col min="1039" max="1282" width="9.28515625" style="2"/>
    <col min="1283" max="1283" width="21.7109375" style="2" customWidth="1"/>
    <col min="1284" max="1284" width="16.28515625" style="2" customWidth="1"/>
    <col min="1285" max="1285" width="13.28515625" style="2" customWidth="1"/>
    <col min="1286" max="1286" width="13.5703125" style="2" customWidth="1"/>
    <col min="1287" max="1287" width="16" style="2" customWidth="1"/>
    <col min="1288" max="1288" width="12.7109375" style="2" customWidth="1"/>
    <col min="1289" max="1289" width="13.5703125" style="2" customWidth="1"/>
    <col min="1290" max="1290" width="9.28515625" style="2"/>
    <col min="1291" max="1292" width="12.28515625" style="2" customWidth="1"/>
    <col min="1293" max="1293" width="19.28515625" style="2" customWidth="1"/>
    <col min="1294" max="1294" width="12.28515625" style="2" customWidth="1"/>
    <col min="1295" max="1538" width="9.28515625" style="2"/>
    <col min="1539" max="1539" width="21.7109375" style="2" customWidth="1"/>
    <col min="1540" max="1540" width="16.28515625" style="2" customWidth="1"/>
    <col min="1541" max="1541" width="13.28515625" style="2" customWidth="1"/>
    <col min="1542" max="1542" width="13.5703125" style="2" customWidth="1"/>
    <col min="1543" max="1543" width="16" style="2" customWidth="1"/>
    <col min="1544" max="1544" width="12.7109375" style="2" customWidth="1"/>
    <col min="1545" max="1545" width="13.5703125" style="2" customWidth="1"/>
    <col min="1546" max="1546" width="9.28515625" style="2"/>
    <col min="1547" max="1548" width="12.28515625" style="2" customWidth="1"/>
    <col min="1549" max="1549" width="19.28515625" style="2" customWidth="1"/>
    <col min="1550" max="1550" width="12.28515625" style="2" customWidth="1"/>
    <col min="1551" max="1794" width="9.28515625" style="2"/>
    <col min="1795" max="1795" width="21.7109375" style="2" customWidth="1"/>
    <col min="1796" max="1796" width="16.28515625" style="2" customWidth="1"/>
    <col min="1797" max="1797" width="13.28515625" style="2" customWidth="1"/>
    <col min="1798" max="1798" width="13.5703125" style="2" customWidth="1"/>
    <col min="1799" max="1799" width="16" style="2" customWidth="1"/>
    <col min="1800" max="1800" width="12.7109375" style="2" customWidth="1"/>
    <col min="1801" max="1801" width="13.5703125" style="2" customWidth="1"/>
    <col min="1802" max="1802" width="9.28515625" style="2"/>
    <col min="1803" max="1804" width="12.28515625" style="2" customWidth="1"/>
    <col min="1805" max="1805" width="19.28515625" style="2" customWidth="1"/>
    <col min="1806" max="1806" width="12.28515625" style="2" customWidth="1"/>
    <col min="1807" max="2050" width="9.28515625" style="2"/>
    <col min="2051" max="2051" width="21.7109375" style="2" customWidth="1"/>
    <col min="2052" max="2052" width="16.28515625" style="2" customWidth="1"/>
    <col min="2053" max="2053" width="13.28515625" style="2" customWidth="1"/>
    <col min="2054" max="2054" width="13.5703125" style="2" customWidth="1"/>
    <col min="2055" max="2055" width="16" style="2" customWidth="1"/>
    <col min="2056" max="2056" width="12.7109375" style="2" customWidth="1"/>
    <col min="2057" max="2057" width="13.5703125" style="2" customWidth="1"/>
    <col min="2058" max="2058" width="9.28515625" style="2"/>
    <col min="2059" max="2060" width="12.28515625" style="2" customWidth="1"/>
    <col min="2061" max="2061" width="19.28515625" style="2" customWidth="1"/>
    <col min="2062" max="2062" width="12.28515625" style="2" customWidth="1"/>
    <col min="2063" max="2306" width="9.28515625" style="2"/>
    <col min="2307" max="2307" width="21.7109375" style="2" customWidth="1"/>
    <col min="2308" max="2308" width="16.28515625" style="2" customWidth="1"/>
    <col min="2309" max="2309" width="13.28515625" style="2" customWidth="1"/>
    <col min="2310" max="2310" width="13.5703125" style="2" customWidth="1"/>
    <col min="2311" max="2311" width="16" style="2" customWidth="1"/>
    <col min="2312" max="2312" width="12.7109375" style="2" customWidth="1"/>
    <col min="2313" max="2313" width="13.5703125" style="2" customWidth="1"/>
    <col min="2314" max="2314" width="9.28515625" style="2"/>
    <col min="2315" max="2316" width="12.28515625" style="2" customWidth="1"/>
    <col min="2317" max="2317" width="19.28515625" style="2" customWidth="1"/>
    <col min="2318" max="2318" width="12.28515625" style="2" customWidth="1"/>
    <col min="2319" max="2562" width="9.28515625" style="2"/>
    <col min="2563" max="2563" width="21.7109375" style="2" customWidth="1"/>
    <col min="2564" max="2564" width="16.28515625" style="2" customWidth="1"/>
    <col min="2565" max="2565" width="13.28515625" style="2" customWidth="1"/>
    <col min="2566" max="2566" width="13.5703125" style="2" customWidth="1"/>
    <col min="2567" max="2567" width="16" style="2" customWidth="1"/>
    <col min="2568" max="2568" width="12.7109375" style="2" customWidth="1"/>
    <col min="2569" max="2569" width="13.5703125" style="2" customWidth="1"/>
    <col min="2570" max="2570" width="9.28515625" style="2"/>
    <col min="2571" max="2572" width="12.28515625" style="2" customWidth="1"/>
    <col min="2573" max="2573" width="19.28515625" style="2" customWidth="1"/>
    <col min="2574" max="2574" width="12.28515625" style="2" customWidth="1"/>
    <col min="2575" max="2818" width="9.28515625" style="2"/>
    <col min="2819" max="2819" width="21.7109375" style="2" customWidth="1"/>
    <col min="2820" max="2820" width="16.28515625" style="2" customWidth="1"/>
    <col min="2821" max="2821" width="13.28515625" style="2" customWidth="1"/>
    <col min="2822" max="2822" width="13.5703125" style="2" customWidth="1"/>
    <col min="2823" max="2823" width="16" style="2" customWidth="1"/>
    <col min="2824" max="2824" width="12.7109375" style="2" customWidth="1"/>
    <col min="2825" max="2825" width="13.5703125" style="2" customWidth="1"/>
    <col min="2826" max="2826" width="9.28515625" style="2"/>
    <col min="2827" max="2828" width="12.28515625" style="2" customWidth="1"/>
    <col min="2829" max="2829" width="19.28515625" style="2" customWidth="1"/>
    <col min="2830" max="2830" width="12.28515625" style="2" customWidth="1"/>
    <col min="2831" max="3074" width="9.28515625" style="2"/>
    <col min="3075" max="3075" width="21.7109375" style="2" customWidth="1"/>
    <col min="3076" max="3076" width="16.28515625" style="2" customWidth="1"/>
    <col min="3077" max="3077" width="13.28515625" style="2" customWidth="1"/>
    <col min="3078" max="3078" width="13.5703125" style="2" customWidth="1"/>
    <col min="3079" max="3079" width="16" style="2" customWidth="1"/>
    <col min="3080" max="3080" width="12.7109375" style="2" customWidth="1"/>
    <col min="3081" max="3081" width="13.5703125" style="2" customWidth="1"/>
    <col min="3082" max="3082" width="9.28515625" style="2"/>
    <col min="3083" max="3084" width="12.28515625" style="2" customWidth="1"/>
    <col min="3085" max="3085" width="19.28515625" style="2" customWidth="1"/>
    <col min="3086" max="3086" width="12.28515625" style="2" customWidth="1"/>
    <col min="3087" max="3330" width="9.28515625" style="2"/>
    <col min="3331" max="3331" width="21.7109375" style="2" customWidth="1"/>
    <col min="3332" max="3332" width="16.28515625" style="2" customWidth="1"/>
    <col min="3333" max="3333" width="13.28515625" style="2" customWidth="1"/>
    <col min="3334" max="3334" width="13.5703125" style="2" customWidth="1"/>
    <col min="3335" max="3335" width="16" style="2" customWidth="1"/>
    <col min="3336" max="3336" width="12.7109375" style="2" customWidth="1"/>
    <col min="3337" max="3337" width="13.5703125" style="2" customWidth="1"/>
    <col min="3338" max="3338" width="9.28515625" style="2"/>
    <col min="3339" max="3340" width="12.28515625" style="2" customWidth="1"/>
    <col min="3341" max="3341" width="19.28515625" style="2" customWidth="1"/>
    <col min="3342" max="3342" width="12.28515625" style="2" customWidth="1"/>
    <col min="3343" max="3586" width="9.28515625" style="2"/>
    <col min="3587" max="3587" width="21.7109375" style="2" customWidth="1"/>
    <col min="3588" max="3588" width="16.28515625" style="2" customWidth="1"/>
    <col min="3589" max="3589" width="13.28515625" style="2" customWidth="1"/>
    <col min="3590" max="3590" width="13.5703125" style="2" customWidth="1"/>
    <col min="3591" max="3591" width="16" style="2" customWidth="1"/>
    <col min="3592" max="3592" width="12.7109375" style="2" customWidth="1"/>
    <col min="3593" max="3593" width="13.5703125" style="2" customWidth="1"/>
    <col min="3594" max="3594" width="9.28515625" style="2"/>
    <col min="3595" max="3596" width="12.28515625" style="2" customWidth="1"/>
    <col min="3597" max="3597" width="19.28515625" style="2" customWidth="1"/>
    <col min="3598" max="3598" width="12.28515625" style="2" customWidth="1"/>
    <col min="3599" max="3842" width="9.28515625" style="2"/>
    <col min="3843" max="3843" width="21.7109375" style="2" customWidth="1"/>
    <col min="3844" max="3844" width="16.28515625" style="2" customWidth="1"/>
    <col min="3845" max="3845" width="13.28515625" style="2" customWidth="1"/>
    <col min="3846" max="3846" width="13.5703125" style="2" customWidth="1"/>
    <col min="3847" max="3847" width="16" style="2" customWidth="1"/>
    <col min="3848" max="3848" width="12.7109375" style="2" customWidth="1"/>
    <col min="3849" max="3849" width="13.5703125" style="2" customWidth="1"/>
    <col min="3850" max="3850" width="9.28515625" style="2"/>
    <col min="3851" max="3852" width="12.28515625" style="2" customWidth="1"/>
    <col min="3853" max="3853" width="19.28515625" style="2" customWidth="1"/>
    <col min="3854" max="3854" width="12.28515625" style="2" customWidth="1"/>
    <col min="3855" max="4098" width="9.28515625" style="2"/>
    <col min="4099" max="4099" width="21.7109375" style="2" customWidth="1"/>
    <col min="4100" max="4100" width="16.28515625" style="2" customWidth="1"/>
    <col min="4101" max="4101" width="13.28515625" style="2" customWidth="1"/>
    <col min="4102" max="4102" width="13.5703125" style="2" customWidth="1"/>
    <col min="4103" max="4103" width="16" style="2" customWidth="1"/>
    <col min="4104" max="4104" width="12.7109375" style="2" customWidth="1"/>
    <col min="4105" max="4105" width="13.5703125" style="2" customWidth="1"/>
    <col min="4106" max="4106" width="9.28515625" style="2"/>
    <col min="4107" max="4108" width="12.28515625" style="2" customWidth="1"/>
    <col min="4109" max="4109" width="19.28515625" style="2" customWidth="1"/>
    <col min="4110" max="4110" width="12.28515625" style="2" customWidth="1"/>
    <col min="4111" max="4354" width="9.28515625" style="2"/>
    <col min="4355" max="4355" width="21.7109375" style="2" customWidth="1"/>
    <col min="4356" max="4356" width="16.28515625" style="2" customWidth="1"/>
    <col min="4357" max="4357" width="13.28515625" style="2" customWidth="1"/>
    <col min="4358" max="4358" width="13.5703125" style="2" customWidth="1"/>
    <col min="4359" max="4359" width="16" style="2" customWidth="1"/>
    <col min="4360" max="4360" width="12.7109375" style="2" customWidth="1"/>
    <col min="4361" max="4361" width="13.5703125" style="2" customWidth="1"/>
    <col min="4362" max="4362" width="9.28515625" style="2"/>
    <col min="4363" max="4364" width="12.28515625" style="2" customWidth="1"/>
    <col min="4365" max="4365" width="19.28515625" style="2" customWidth="1"/>
    <col min="4366" max="4366" width="12.28515625" style="2" customWidth="1"/>
    <col min="4367" max="4610" width="9.28515625" style="2"/>
    <col min="4611" max="4611" width="21.7109375" style="2" customWidth="1"/>
    <col min="4612" max="4612" width="16.28515625" style="2" customWidth="1"/>
    <col min="4613" max="4613" width="13.28515625" style="2" customWidth="1"/>
    <col min="4614" max="4614" width="13.5703125" style="2" customWidth="1"/>
    <col min="4615" max="4615" width="16" style="2" customWidth="1"/>
    <col min="4616" max="4616" width="12.7109375" style="2" customWidth="1"/>
    <col min="4617" max="4617" width="13.5703125" style="2" customWidth="1"/>
    <col min="4618" max="4618" width="9.28515625" style="2"/>
    <col min="4619" max="4620" width="12.28515625" style="2" customWidth="1"/>
    <col min="4621" max="4621" width="19.28515625" style="2" customWidth="1"/>
    <col min="4622" max="4622" width="12.28515625" style="2" customWidth="1"/>
    <col min="4623" max="4866" width="9.28515625" style="2"/>
    <col min="4867" max="4867" width="21.7109375" style="2" customWidth="1"/>
    <col min="4868" max="4868" width="16.28515625" style="2" customWidth="1"/>
    <col min="4869" max="4869" width="13.28515625" style="2" customWidth="1"/>
    <col min="4870" max="4870" width="13.5703125" style="2" customWidth="1"/>
    <col min="4871" max="4871" width="16" style="2" customWidth="1"/>
    <col min="4872" max="4872" width="12.7109375" style="2" customWidth="1"/>
    <col min="4873" max="4873" width="13.5703125" style="2" customWidth="1"/>
    <col min="4874" max="4874" width="9.28515625" style="2"/>
    <col min="4875" max="4876" width="12.28515625" style="2" customWidth="1"/>
    <col min="4877" max="4877" width="19.28515625" style="2" customWidth="1"/>
    <col min="4878" max="4878" width="12.28515625" style="2" customWidth="1"/>
    <col min="4879" max="5122" width="9.28515625" style="2"/>
    <col min="5123" max="5123" width="21.7109375" style="2" customWidth="1"/>
    <col min="5124" max="5124" width="16.28515625" style="2" customWidth="1"/>
    <col min="5125" max="5125" width="13.28515625" style="2" customWidth="1"/>
    <col min="5126" max="5126" width="13.5703125" style="2" customWidth="1"/>
    <col min="5127" max="5127" width="16" style="2" customWidth="1"/>
    <col min="5128" max="5128" width="12.7109375" style="2" customWidth="1"/>
    <col min="5129" max="5129" width="13.5703125" style="2" customWidth="1"/>
    <col min="5130" max="5130" width="9.28515625" style="2"/>
    <col min="5131" max="5132" width="12.28515625" style="2" customWidth="1"/>
    <col min="5133" max="5133" width="19.28515625" style="2" customWidth="1"/>
    <col min="5134" max="5134" width="12.28515625" style="2" customWidth="1"/>
    <col min="5135" max="5378" width="9.28515625" style="2"/>
    <col min="5379" max="5379" width="21.7109375" style="2" customWidth="1"/>
    <col min="5380" max="5380" width="16.28515625" style="2" customWidth="1"/>
    <col min="5381" max="5381" width="13.28515625" style="2" customWidth="1"/>
    <col min="5382" max="5382" width="13.5703125" style="2" customWidth="1"/>
    <col min="5383" max="5383" width="16" style="2" customWidth="1"/>
    <col min="5384" max="5384" width="12.7109375" style="2" customWidth="1"/>
    <col min="5385" max="5385" width="13.5703125" style="2" customWidth="1"/>
    <col min="5386" max="5386" width="9.28515625" style="2"/>
    <col min="5387" max="5388" width="12.28515625" style="2" customWidth="1"/>
    <col min="5389" max="5389" width="19.28515625" style="2" customWidth="1"/>
    <col min="5390" max="5390" width="12.28515625" style="2" customWidth="1"/>
    <col min="5391" max="5634" width="9.28515625" style="2"/>
    <col min="5635" max="5635" width="21.7109375" style="2" customWidth="1"/>
    <col min="5636" max="5636" width="16.28515625" style="2" customWidth="1"/>
    <col min="5637" max="5637" width="13.28515625" style="2" customWidth="1"/>
    <col min="5638" max="5638" width="13.5703125" style="2" customWidth="1"/>
    <col min="5639" max="5639" width="16" style="2" customWidth="1"/>
    <col min="5640" max="5640" width="12.7109375" style="2" customWidth="1"/>
    <col min="5641" max="5641" width="13.5703125" style="2" customWidth="1"/>
    <col min="5642" max="5642" width="9.28515625" style="2"/>
    <col min="5643" max="5644" width="12.28515625" style="2" customWidth="1"/>
    <col min="5645" max="5645" width="19.28515625" style="2" customWidth="1"/>
    <col min="5646" max="5646" width="12.28515625" style="2" customWidth="1"/>
    <col min="5647" max="5890" width="9.28515625" style="2"/>
    <col min="5891" max="5891" width="21.7109375" style="2" customWidth="1"/>
    <col min="5892" max="5892" width="16.28515625" style="2" customWidth="1"/>
    <col min="5893" max="5893" width="13.28515625" style="2" customWidth="1"/>
    <col min="5894" max="5894" width="13.5703125" style="2" customWidth="1"/>
    <col min="5895" max="5895" width="16" style="2" customWidth="1"/>
    <col min="5896" max="5896" width="12.7109375" style="2" customWidth="1"/>
    <col min="5897" max="5897" width="13.5703125" style="2" customWidth="1"/>
    <col min="5898" max="5898" width="9.28515625" style="2"/>
    <col min="5899" max="5900" width="12.28515625" style="2" customWidth="1"/>
    <col min="5901" max="5901" width="19.28515625" style="2" customWidth="1"/>
    <col min="5902" max="5902" width="12.28515625" style="2" customWidth="1"/>
    <col min="5903" max="6146" width="9.28515625" style="2"/>
    <col min="6147" max="6147" width="21.7109375" style="2" customWidth="1"/>
    <col min="6148" max="6148" width="16.28515625" style="2" customWidth="1"/>
    <col min="6149" max="6149" width="13.28515625" style="2" customWidth="1"/>
    <col min="6150" max="6150" width="13.5703125" style="2" customWidth="1"/>
    <col min="6151" max="6151" width="16" style="2" customWidth="1"/>
    <col min="6152" max="6152" width="12.7109375" style="2" customWidth="1"/>
    <col min="6153" max="6153" width="13.5703125" style="2" customWidth="1"/>
    <col min="6154" max="6154" width="9.28515625" style="2"/>
    <col min="6155" max="6156" width="12.28515625" style="2" customWidth="1"/>
    <col min="6157" max="6157" width="19.28515625" style="2" customWidth="1"/>
    <col min="6158" max="6158" width="12.28515625" style="2" customWidth="1"/>
    <col min="6159" max="6402" width="9.28515625" style="2"/>
    <col min="6403" max="6403" width="21.7109375" style="2" customWidth="1"/>
    <col min="6404" max="6404" width="16.28515625" style="2" customWidth="1"/>
    <col min="6405" max="6405" width="13.28515625" style="2" customWidth="1"/>
    <col min="6406" max="6406" width="13.5703125" style="2" customWidth="1"/>
    <col min="6407" max="6407" width="16" style="2" customWidth="1"/>
    <col min="6408" max="6408" width="12.7109375" style="2" customWidth="1"/>
    <col min="6409" max="6409" width="13.5703125" style="2" customWidth="1"/>
    <col min="6410" max="6410" width="9.28515625" style="2"/>
    <col min="6411" max="6412" width="12.28515625" style="2" customWidth="1"/>
    <col min="6413" max="6413" width="19.28515625" style="2" customWidth="1"/>
    <col min="6414" max="6414" width="12.28515625" style="2" customWidth="1"/>
    <col min="6415" max="6658" width="9.28515625" style="2"/>
    <col min="6659" max="6659" width="21.7109375" style="2" customWidth="1"/>
    <col min="6660" max="6660" width="16.28515625" style="2" customWidth="1"/>
    <col min="6661" max="6661" width="13.28515625" style="2" customWidth="1"/>
    <col min="6662" max="6662" width="13.5703125" style="2" customWidth="1"/>
    <col min="6663" max="6663" width="16" style="2" customWidth="1"/>
    <col min="6664" max="6664" width="12.7109375" style="2" customWidth="1"/>
    <col min="6665" max="6665" width="13.5703125" style="2" customWidth="1"/>
    <col min="6666" max="6666" width="9.28515625" style="2"/>
    <col min="6667" max="6668" width="12.28515625" style="2" customWidth="1"/>
    <col min="6669" max="6669" width="19.28515625" style="2" customWidth="1"/>
    <col min="6670" max="6670" width="12.28515625" style="2" customWidth="1"/>
    <col min="6671" max="6914" width="9.28515625" style="2"/>
    <col min="6915" max="6915" width="21.7109375" style="2" customWidth="1"/>
    <col min="6916" max="6916" width="16.28515625" style="2" customWidth="1"/>
    <col min="6917" max="6917" width="13.28515625" style="2" customWidth="1"/>
    <col min="6918" max="6918" width="13.5703125" style="2" customWidth="1"/>
    <col min="6919" max="6919" width="16" style="2" customWidth="1"/>
    <col min="6920" max="6920" width="12.7109375" style="2" customWidth="1"/>
    <col min="6921" max="6921" width="13.5703125" style="2" customWidth="1"/>
    <col min="6922" max="6922" width="9.28515625" style="2"/>
    <col min="6923" max="6924" width="12.28515625" style="2" customWidth="1"/>
    <col min="6925" max="6925" width="19.28515625" style="2" customWidth="1"/>
    <col min="6926" max="6926" width="12.28515625" style="2" customWidth="1"/>
    <col min="6927" max="7170" width="9.28515625" style="2"/>
    <col min="7171" max="7171" width="21.7109375" style="2" customWidth="1"/>
    <col min="7172" max="7172" width="16.28515625" style="2" customWidth="1"/>
    <col min="7173" max="7173" width="13.28515625" style="2" customWidth="1"/>
    <col min="7174" max="7174" width="13.5703125" style="2" customWidth="1"/>
    <col min="7175" max="7175" width="16" style="2" customWidth="1"/>
    <col min="7176" max="7176" width="12.7109375" style="2" customWidth="1"/>
    <col min="7177" max="7177" width="13.5703125" style="2" customWidth="1"/>
    <col min="7178" max="7178" width="9.28515625" style="2"/>
    <col min="7179" max="7180" width="12.28515625" style="2" customWidth="1"/>
    <col min="7181" max="7181" width="19.28515625" style="2" customWidth="1"/>
    <col min="7182" max="7182" width="12.28515625" style="2" customWidth="1"/>
    <col min="7183" max="7426" width="9.28515625" style="2"/>
    <col min="7427" max="7427" width="21.7109375" style="2" customWidth="1"/>
    <col min="7428" max="7428" width="16.28515625" style="2" customWidth="1"/>
    <col min="7429" max="7429" width="13.28515625" style="2" customWidth="1"/>
    <col min="7430" max="7430" width="13.5703125" style="2" customWidth="1"/>
    <col min="7431" max="7431" width="16" style="2" customWidth="1"/>
    <col min="7432" max="7432" width="12.7109375" style="2" customWidth="1"/>
    <col min="7433" max="7433" width="13.5703125" style="2" customWidth="1"/>
    <col min="7434" max="7434" width="9.28515625" style="2"/>
    <col min="7435" max="7436" width="12.28515625" style="2" customWidth="1"/>
    <col min="7437" max="7437" width="19.28515625" style="2" customWidth="1"/>
    <col min="7438" max="7438" width="12.28515625" style="2" customWidth="1"/>
    <col min="7439" max="7682" width="9.28515625" style="2"/>
    <col min="7683" max="7683" width="21.7109375" style="2" customWidth="1"/>
    <col min="7684" max="7684" width="16.28515625" style="2" customWidth="1"/>
    <col min="7685" max="7685" width="13.28515625" style="2" customWidth="1"/>
    <col min="7686" max="7686" width="13.5703125" style="2" customWidth="1"/>
    <col min="7687" max="7687" width="16" style="2" customWidth="1"/>
    <col min="7688" max="7688" width="12.7109375" style="2" customWidth="1"/>
    <col min="7689" max="7689" width="13.5703125" style="2" customWidth="1"/>
    <col min="7690" max="7690" width="9.28515625" style="2"/>
    <col min="7691" max="7692" width="12.28515625" style="2" customWidth="1"/>
    <col min="7693" max="7693" width="19.28515625" style="2" customWidth="1"/>
    <col min="7694" max="7694" width="12.28515625" style="2" customWidth="1"/>
    <col min="7695" max="7938" width="9.28515625" style="2"/>
    <col min="7939" max="7939" width="21.7109375" style="2" customWidth="1"/>
    <col min="7940" max="7940" width="16.28515625" style="2" customWidth="1"/>
    <col min="7941" max="7941" width="13.28515625" style="2" customWidth="1"/>
    <col min="7942" max="7942" width="13.5703125" style="2" customWidth="1"/>
    <col min="7943" max="7943" width="16" style="2" customWidth="1"/>
    <col min="7944" max="7944" width="12.7109375" style="2" customWidth="1"/>
    <col min="7945" max="7945" width="13.5703125" style="2" customWidth="1"/>
    <col min="7946" max="7946" width="9.28515625" style="2"/>
    <col min="7947" max="7948" width="12.28515625" style="2" customWidth="1"/>
    <col min="7949" max="7949" width="19.28515625" style="2" customWidth="1"/>
    <col min="7950" max="7950" width="12.28515625" style="2" customWidth="1"/>
    <col min="7951" max="8194" width="9.28515625" style="2"/>
    <col min="8195" max="8195" width="21.7109375" style="2" customWidth="1"/>
    <col min="8196" max="8196" width="16.28515625" style="2" customWidth="1"/>
    <col min="8197" max="8197" width="13.28515625" style="2" customWidth="1"/>
    <col min="8198" max="8198" width="13.5703125" style="2" customWidth="1"/>
    <col min="8199" max="8199" width="16" style="2" customWidth="1"/>
    <col min="8200" max="8200" width="12.7109375" style="2" customWidth="1"/>
    <col min="8201" max="8201" width="13.5703125" style="2" customWidth="1"/>
    <col min="8202" max="8202" width="9.28515625" style="2"/>
    <col min="8203" max="8204" width="12.28515625" style="2" customWidth="1"/>
    <col min="8205" max="8205" width="19.28515625" style="2" customWidth="1"/>
    <col min="8206" max="8206" width="12.28515625" style="2" customWidth="1"/>
    <col min="8207" max="8450" width="9.28515625" style="2"/>
    <col min="8451" max="8451" width="21.7109375" style="2" customWidth="1"/>
    <col min="8452" max="8452" width="16.28515625" style="2" customWidth="1"/>
    <col min="8453" max="8453" width="13.28515625" style="2" customWidth="1"/>
    <col min="8454" max="8454" width="13.5703125" style="2" customWidth="1"/>
    <col min="8455" max="8455" width="16" style="2" customWidth="1"/>
    <col min="8456" max="8456" width="12.7109375" style="2" customWidth="1"/>
    <col min="8457" max="8457" width="13.5703125" style="2" customWidth="1"/>
    <col min="8458" max="8458" width="9.28515625" style="2"/>
    <col min="8459" max="8460" width="12.28515625" style="2" customWidth="1"/>
    <col min="8461" max="8461" width="19.28515625" style="2" customWidth="1"/>
    <col min="8462" max="8462" width="12.28515625" style="2" customWidth="1"/>
    <col min="8463" max="8706" width="9.28515625" style="2"/>
    <col min="8707" max="8707" width="21.7109375" style="2" customWidth="1"/>
    <col min="8708" max="8708" width="16.28515625" style="2" customWidth="1"/>
    <col min="8709" max="8709" width="13.28515625" style="2" customWidth="1"/>
    <col min="8710" max="8710" width="13.5703125" style="2" customWidth="1"/>
    <col min="8711" max="8711" width="16" style="2" customWidth="1"/>
    <col min="8712" max="8712" width="12.7109375" style="2" customWidth="1"/>
    <col min="8713" max="8713" width="13.5703125" style="2" customWidth="1"/>
    <col min="8714" max="8714" width="9.28515625" style="2"/>
    <col min="8715" max="8716" width="12.28515625" style="2" customWidth="1"/>
    <col min="8717" max="8717" width="19.28515625" style="2" customWidth="1"/>
    <col min="8718" max="8718" width="12.28515625" style="2" customWidth="1"/>
    <col min="8719" max="8962" width="9.28515625" style="2"/>
    <col min="8963" max="8963" width="21.7109375" style="2" customWidth="1"/>
    <col min="8964" max="8964" width="16.28515625" style="2" customWidth="1"/>
    <col min="8965" max="8965" width="13.28515625" style="2" customWidth="1"/>
    <col min="8966" max="8966" width="13.5703125" style="2" customWidth="1"/>
    <col min="8967" max="8967" width="16" style="2" customWidth="1"/>
    <col min="8968" max="8968" width="12.7109375" style="2" customWidth="1"/>
    <col min="8969" max="8969" width="13.5703125" style="2" customWidth="1"/>
    <col min="8970" max="8970" width="9.28515625" style="2"/>
    <col min="8971" max="8972" width="12.28515625" style="2" customWidth="1"/>
    <col min="8973" max="8973" width="19.28515625" style="2" customWidth="1"/>
    <col min="8974" max="8974" width="12.28515625" style="2" customWidth="1"/>
    <col min="8975" max="9218" width="9.28515625" style="2"/>
    <col min="9219" max="9219" width="21.7109375" style="2" customWidth="1"/>
    <col min="9220" max="9220" width="16.28515625" style="2" customWidth="1"/>
    <col min="9221" max="9221" width="13.28515625" style="2" customWidth="1"/>
    <col min="9222" max="9222" width="13.5703125" style="2" customWidth="1"/>
    <col min="9223" max="9223" width="16" style="2" customWidth="1"/>
    <col min="9224" max="9224" width="12.7109375" style="2" customWidth="1"/>
    <col min="9225" max="9225" width="13.5703125" style="2" customWidth="1"/>
    <col min="9226" max="9226" width="9.28515625" style="2"/>
    <col min="9227" max="9228" width="12.28515625" style="2" customWidth="1"/>
    <col min="9229" max="9229" width="19.28515625" style="2" customWidth="1"/>
    <col min="9230" max="9230" width="12.28515625" style="2" customWidth="1"/>
    <col min="9231" max="9474" width="9.28515625" style="2"/>
    <col min="9475" max="9475" width="21.7109375" style="2" customWidth="1"/>
    <col min="9476" max="9476" width="16.28515625" style="2" customWidth="1"/>
    <col min="9477" max="9477" width="13.28515625" style="2" customWidth="1"/>
    <col min="9478" max="9478" width="13.5703125" style="2" customWidth="1"/>
    <col min="9479" max="9479" width="16" style="2" customWidth="1"/>
    <col min="9480" max="9480" width="12.7109375" style="2" customWidth="1"/>
    <col min="9481" max="9481" width="13.5703125" style="2" customWidth="1"/>
    <col min="9482" max="9482" width="9.28515625" style="2"/>
    <col min="9483" max="9484" width="12.28515625" style="2" customWidth="1"/>
    <col min="9485" max="9485" width="19.28515625" style="2" customWidth="1"/>
    <col min="9486" max="9486" width="12.28515625" style="2" customWidth="1"/>
    <col min="9487" max="9730" width="9.28515625" style="2"/>
    <col min="9731" max="9731" width="21.7109375" style="2" customWidth="1"/>
    <col min="9732" max="9732" width="16.28515625" style="2" customWidth="1"/>
    <col min="9733" max="9733" width="13.28515625" style="2" customWidth="1"/>
    <col min="9734" max="9734" width="13.5703125" style="2" customWidth="1"/>
    <col min="9735" max="9735" width="16" style="2" customWidth="1"/>
    <col min="9736" max="9736" width="12.7109375" style="2" customWidth="1"/>
    <col min="9737" max="9737" width="13.5703125" style="2" customWidth="1"/>
    <col min="9738" max="9738" width="9.28515625" style="2"/>
    <col min="9739" max="9740" width="12.28515625" style="2" customWidth="1"/>
    <col min="9741" max="9741" width="19.28515625" style="2" customWidth="1"/>
    <col min="9742" max="9742" width="12.28515625" style="2" customWidth="1"/>
    <col min="9743" max="9986" width="9.28515625" style="2"/>
    <col min="9987" max="9987" width="21.7109375" style="2" customWidth="1"/>
    <col min="9988" max="9988" width="16.28515625" style="2" customWidth="1"/>
    <col min="9989" max="9989" width="13.28515625" style="2" customWidth="1"/>
    <col min="9990" max="9990" width="13.5703125" style="2" customWidth="1"/>
    <col min="9991" max="9991" width="16" style="2" customWidth="1"/>
    <col min="9992" max="9992" width="12.7109375" style="2" customWidth="1"/>
    <col min="9993" max="9993" width="13.5703125" style="2" customWidth="1"/>
    <col min="9994" max="9994" width="9.28515625" style="2"/>
    <col min="9995" max="9996" width="12.28515625" style="2" customWidth="1"/>
    <col min="9997" max="9997" width="19.28515625" style="2" customWidth="1"/>
    <col min="9998" max="9998" width="12.28515625" style="2" customWidth="1"/>
    <col min="9999" max="10242" width="9.28515625" style="2"/>
    <col min="10243" max="10243" width="21.7109375" style="2" customWidth="1"/>
    <col min="10244" max="10244" width="16.28515625" style="2" customWidth="1"/>
    <col min="10245" max="10245" width="13.28515625" style="2" customWidth="1"/>
    <col min="10246" max="10246" width="13.5703125" style="2" customWidth="1"/>
    <col min="10247" max="10247" width="16" style="2" customWidth="1"/>
    <col min="10248" max="10248" width="12.7109375" style="2" customWidth="1"/>
    <col min="10249" max="10249" width="13.5703125" style="2" customWidth="1"/>
    <col min="10250" max="10250" width="9.28515625" style="2"/>
    <col min="10251" max="10252" width="12.28515625" style="2" customWidth="1"/>
    <col min="10253" max="10253" width="19.28515625" style="2" customWidth="1"/>
    <col min="10254" max="10254" width="12.28515625" style="2" customWidth="1"/>
    <col min="10255" max="10498" width="9.28515625" style="2"/>
    <col min="10499" max="10499" width="21.7109375" style="2" customWidth="1"/>
    <col min="10500" max="10500" width="16.28515625" style="2" customWidth="1"/>
    <col min="10501" max="10501" width="13.28515625" style="2" customWidth="1"/>
    <col min="10502" max="10502" width="13.5703125" style="2" customWidth="1"/>
    <col min="10503" max="10503" width="16" style="2" customWidth="1"/>
    <col min="10504" max="10504" width="12.7109375" style="2" customWidth="1"/>
    <col min="10505" max="10505" width="13.5703125" style="2" customWidth="1"/>
    <col min="10506" max="10506" width="9.28515625" style="2"/>
    <col min="10507" max="10508" width="12.28515625" style="2" customWidth="1"/>
    <col min="10509" max="10509" width="19.28515625" style="2" customWidth="1"/>
    <col min="10510" max="10510" width="12.28515625" style="2" customWidth="1"/>
    <col min="10511" max="10754" width="9.28515625" style="2"/>
    <col min="10755" max="10755" width="21.7109375" style="2" customWidth="1"/>
    <col min="10756" max="10756" width="16.28515625" style="2" customWidth="1"/>
    <col min="10757" max="10757" width="13.28515625" style="2" customWidth="1"/>
    <col min="10758" max="10758" width="13.5703125" style="2" customWidth="1"/>
    <col min="10759" max="10759" width="16" style="2" customWidth="1"/>
    <col min="10760" max="10760" width="12.7109375" style="2" customWidth="1"/>
    <col min="10761" max="10761" width="13.5703125" style="2" customWidth="1"/>
    <col min="10762" max="10762" width="9.28515625" style="2"/>
    <col min="10763" max="10764" width="12.28515625" style="2" customWidth="1"/>
    <col min="10765" max="10765" width="19.28515625" style="2" customWidth="1"/>
    <col min="10766" max="10766" width="12.28515625" style="2" customWidth="1"/>
    <col min="10767" max="11010" width="9.28515625" style="2"/>
    <col min="11011" max="11011" width="21.7109375" style="2" customWidth="1"/>
    <col min="11012" max="11012" width="16.28515625" style="2" customWidth="1"/>
    <col min="11013" max="11013" width="13.28515625" style="2" customWidth="1"/>
    <col min="11014" max="11014" width="13.5703125" style="2" customWidth="1"/>
    <col min="11015" max="11015" width="16" style="2" customWidth="1"/>
    <col min="11016" max="11016" width="12.7109375" style="2" customWidth="1"/>
    <col min="11017" max="11017" width="13.5703125" style="2" customWidth="1"/>
    <col min="11018" max="11018" width="9.28515625" style="2"/>
    <col min="11019" max="11020" width="12.28515625" style="2" customWidth="1"/>
    <col min="11021" max="11021" width="19.28515625" style="2" customWidth="1"/>
    <col min="11022" max="11022" width="12.28515625" style="2" customWidth="1"/>
    <col min="11023" max="11266" width="9.28515625" style="2"/>
    <col min="11267" max="11267" width="21.7109375" style="2" customWidth="1"/>
    <col min="11268" max="11268" width="16.28515625" style="2" customWidth="1"/>
    <col min="11269" max="11269" width="13.28515625" style="2" customWidth="1"/>
    <col min="11270" max="11270" width="13.5703125" style="2" customWidth="1"/>
    <col min="11271" max="11271" width="16" style="2" customWidth="1"/>
    <col min="11272" max="11272" width="12.7109375" style="2" customWidth="1"/>
    <col min="11273" max="11273" width="13.5703125" style="2" customWidth="1"/>
    <col min="11274" max="11274" width="9.28515625" style="2"/>
    <col min="11275" max="11276" width="12.28515625" style="2" customWidth="1"/>
    <col min="11277" max="11277" width="19.28515625" style="2" customWidth="1"/>
    <col min="11278" max="11278" width="12.28515625" style="2" customWidth="1"/>
    <col min="11279" max="11522" width="9.28515625" style="2"/>
    <col min="11523" max="11523" width="21.7109375" style="2" customWidth="1"/>
    <col min="11524" max="11524" width="16.28515625" style="2" customWidth="1"/>
    <col min="11525" max="11525" width="13.28515625" style="2" customWidth="1"/>
    <col min="11526" max="11526" width="13.5703125" style="2" customWidth="1"/>
    <col min="11527" max="11527" width="16" style="2" customWidth="1"/>
    <col min="11528" max="11528" width="12.7109375" style="2" customWidth="1"/>
    <col min="11529" max="11529" width="13.5703125" style="2" customWidth="1"/>
    <col min="11530" max="11530" width="9.28515625" style="2"/>
    <col min="11531" max="11532" width="12.28515625" style="2" customWidth="1"/>
    <col min="11533" max="11533" width="19.28515625" style="2" customWidth="1"/>
    <col min="11534" max="11534" width="12.28515625" style="2" customWidth="1"/>
    <col min="11535" max="11778" width="9.28515625" style="2"/>
    <col min="11779" max="11779" width="21.7109375" style="2" customWidth="1"/>
    <col min="11780" max="11780" width="16.28515625" style="2" customWidth="1"/>
    <col min="11781" max="11781" width="13.28515625" style="2" customWidth="1"/>
    <col min="11782" max="11782" width="13.5703125" style="2" customWidth="1"/>
    <col min="11783" max="11783" width="16" style="2" customWidth="1"/>
    <col min="11784" max="11784" width="12.7109375" style="2" customWidth="1"/>
    <col min="11785" max="11785" width="13.5703125" style="2" customWidth="1"/>
    <col min="11786" max="11786" width="9.28515625" style="2"/>
    <col min="11787" max="11788" width="12.28515625" style="2" customWidth="1"/>
    <col min="11789" max="11789" width="19.28515625" style="2" customWidth="1"/>
    <col min="11790" max="11790" width="12.28515625" style="2" customWidth="1"/>
    <col min="11791" max="12034" width="9.28515625" style="2"/>
    <col min="12035" max="12035" width="21.7109375" style="2" customWidth="1"/>
    <col min="12036" max="12036" width="16.28515625" style="2" customWidth="1"/>
    <col min="12037" max="12037" width="13.28515625" style="2" customWidth="1"/>
    <col min="12038" max="12038" width="13.5703125" style="2" customWidth="1"/>
    <col min="12039" max="12039" width="16" style="2" customWidth="1"/>
    <col min="12040" max="12040" width="12.7109375" style="2" customWidth="1"/>
    <col min="12041" max="12041" width="13.5703125" style="2" customWidth="1"/>
    <col min="12042" max="12042" width="9.28515625" style="2"/>
    <col min="12043" max="12044" width="12.28515625" style="2" customWidth="1"/>
    <col min="12045" max="12045" width="19.28515625" style="2" customWidth="1"/>
    <col min="12046" max="12046" width="12.28515625" style="2" customWidth="1"/>
    <col min="12047" max="12290" width="9.28515625" style="2"/>
    <col min="12291" max="12291" width="21.7109375" style="2" customWidth="1"/>
    <col min="12292" max="12292" width="16.28515625" style="2" customWidth="1"/>
    <col min="12293" max="12293" width="13.28515625" style="2" customWidth="1"/>
    <col min="12294" max="12294" width="13.5703125" style="2" customWidth="1"/>
    <col min="12295" max="12295" width="16" style="2" customWidth="1"/>
    <col min="12296" max="12296" width="12.7109375" style="2" customWidth="1"/>
    <col min="12297" max="12297" width="13.5703125" style="2" customWidth="1"/>
    <col min="12298" max="12298" width="9.28515625" style="2"/>
    <col min="12299" max="12300" width="12.28515625" style="2" customWidth="1"/>
    <col min="12301" max="12301" width="19.28515625" style="2" customWidth="1"/>
    <col min="12302" max="12302" width="12.28515625" style="2" customWidth="1"/>
    <col min="12303" max="12546" width="9.28515625" style="2"/>
    <col min="12547" max="12547" width="21.7109375" style="2" customWidth="1"/>
    <col min="12548" max="12548" width="16.28515625" style="2" customWidth="1"/>
    <col min="12549" max="12549" width="13.28515625" style="2" customWidth="1"/>
    <col min="12550" max="12550" width="13.5703125" style="2" customWidth="1"/>
    <col min="12551" max="12551" width="16" style="2" customWidth="1"/>
    <col min="12552" max="12552" width="12.7109375" style="2" customWidth="1"/>
    <col min="12553" max="12553" width="13.5703125" style="2" customWidth="1"/>
    <col min="12554" max="12554" width="9.28515625" style="2"/>
    <col min="12555" max="12556" width="12.28515625" style="2" customWidth="1"/>
    <col min="12557" max="12557" width="19.28515625" style="2" customWidth="1"/>
    <col min="12558" max="12558" width="12.28515625" style="2" customWidth="1"/>
    <col min="12559" max="12802" width="9.28515625" style="2"/>
    <col min="12803" max="12803" width="21.7109375" style="2" customWidth="1"/>
    <col min="12804" max="12804" width="16.28515625" style="2" customWidth="1"/>
    <col min="12805" max="12805" width="13.28515625" style="2" customWidth="1"/>
    <col min="12806" max="12806" width="13.5703125" style="2" customWidth="1"/>
    <col min="12807" max="12807" width="16" style="2" customWidth="1"/>
    <col min="12808" max="12808" width="12.7109375" style="2" customWidth="1"/>
    <col min="12809" max="12809" width="13.5703125" style="2" customWidth="1"/>
    <col min="12810" max="12810" width="9.28515625" style="2"/>
    <col min="12811" max="12812" width="12.28515625" style="2" customWidth="1"/>
    <col min="12813" max="12813" width="19.28515625" style="2" customWidth="1"/>
    <col min="12814" max="12814" width="12.28515625" style="2" customWidth="1"/>
    <col min="12815" max="13058" width="9.28515625" style="2"/>
    <col min="13059" max="13059" width="21.7109375" style="2" customWidth="1"/>
    <col min="13060" max="13060" width="16.28515625" style="2" customWidth="1"/>
    <col min="13061" max="13061" width="13.28515625" style="2" customWidth="1"/>
    <col min="13062" max="13062" width="13.5703125" style="2" customWidth="1"/>
    <col min="13063" max="13063" width="16" style="2" customWidth="1"/>
    <col min="13064" max="13064" width="12.7109375" style="2" customWidth="1"/>
    <col min="13065" max="13065" width="13.5703125" style="2" customWidth="1"/>
    <col min="13066" max="13066" width="9.28515625" style="2"/>
    <col min="13067" max="13068" width="12.28515625" style="2" customWidth="1"/>
    <col min="13069" max="13069" width="19.28515625" style="2" customWidth="1"/>
    <col min="13070" max="13070" width="12.28515625" style="2" customWidth="1"/>
    <col min="13071" max="13314" width="9.28515625" style="2"/>
    <col min="13315" max="13315" width="21.7109375" style="2" customWidth="1"/>
    <col min="13316" max="13316" width="16.28515625" style="2" customWidth="1"/>
    <col min="13317" max="13317" width="13.28515625" style="2" customWidth="1"/>
    <col min="13318" max="13318" width="13.5703125" style="2" customWidth="1"/>
    <col min="13319" max="13319" width="16" style="2" customWidth="1"/>
    <col min="13320" max="13320" width="12.7109375" style="2" customWidth="1"/>
    <col min="13321" max="13321" width="13.5703125" style="2" customWidth="1"/>
    <col min="13322" max="13322" width="9.28515625" style="2"/>
    <col min="13323" max="13324" width="12.28515625" style="2" customWidth="1"/>
    <col min="13325" max="13325" width="19.28515625" style="2" customWidth="1"/>
    <col min="13326" max="13326" width="12.28515625" style="2" customWidth="1"/>
    <col min="13327" max="13570" width="9.28515625" style="2"/>
    <col min="13571" max="13571" width="21.7109375" style="2" customWidth="1"/>
    <col min="13572" max="13572" width="16.28515625" style="2" customWidth="1"/>
    <col min="13573" max="13573" width="13.28515625" style="2" customWidth="1"/>
    <col min="13574" max="13574" width="13.5703125" style="2" customWidth="1"/>
    <col min="13575" max="13575" width="16" style="2" customWidth="1"/>
    <col min="13576" max="13576" width="12.7109375" style="2" customWidth="1"/>
    <col min="13577" max="13577" width="13.5703125" style="2" customWidth="1"/>
    <col min="13578" max="13578" width="9.28515625" style="2"/>
    <col min="13579" max="13580" width="12.28515625" style="2" customWidth="1"/>
    <col min="13581" max="13581" width="19.28515625" style="2" customWidth="1"/>
    <col min="13582" max="13582" width="12.28515625" style="2" customWidth="1"/>
    <col min="13583" max="13826" width="9.28515625" style="2"/>
    <col min="13827" max="13827" width="21.7109375" style="2" customWidth="1"/>
    <col min="13828" max="13828" width="16.28515625" style="2" customWidth="1"/>
    <col min="13829" max="13829" width="13.28515625" style="2" customWidth="1"/>
    <col min="13830" max="13830" width="13.5703125" style="2" customWidth="1"/>
    <col min="13831" max="13831" width="16" style="2" customWidth="1"/>
    <col min="13832" max="13832" width="12.7109375" style="2" customWidth="1"/>
    <col min="13833" max="13833" width="13.5703125" style="2" customWidth="1"/>
    <col min="13834" max="13834" width="9.28515625" style="2"/>
    <col min="13835" max="13836" width="12.28515625" style="2" customWidth="1"/>
    <col min="13837" max="13837" width="19.28515625" style="2" customWidth="1"/>
    <col min="13838" max="13838" width="12.28515625" style="2" customWidth="1"/>
    <col min="13839" max="14082" width="9.28515625" style="2"/>
    <col min="14083" max="14083" width="21.7109375" style="2" customWidth="1"/>
    <col min="14084" max="14084" width="16.28515625" style="2" customWidth="1"/>
    <col min="14085" max="14085" width="13.28515625" style="2" customWidth="1"/>
    <col min="14086" max="14086" width="13.5703125" style="2" customWidth="1"/>
    <col min="14087" max="14087" width="16" style="2" customWidth="1"/>
    <col min="14088" max="14088" width="12.7109375" style="2" customWidth="1"/>
    <col min="14089" max="14089" width="13.5703125" style="2" customWidth="1"/>
    <col min="14090" max="14090" width="9.28515625" style="2"/>
    <col min="14091" max="14092" width="12.28515625" style="2" customWidth="1"/>
    <col min="14093" max="14093" width="19.28515625" style="2" customWidth="1"/>
    <col min="14094" max="14094" width="12.28515625" style="2" customWidth="1"/>
    <col min="14095" max="14338" width="9.28515625" style="2"/>
    <col min="14339" max="14339" width="21.7109375" style="2" customWidth="1"/>
    <col min="14340" max="14340" width="16.28515625" style="2" customWidth="1"/>
    <col min="14341" max="14341" width="13.28515625" style="2" customWidth="1"/>
    <col min="14342" max="14342" width="13.5703125" style="2" customWidth="1"/>
    <col min="14343" max="14343" width="16" style="2" customWidth="1"/>
    <col min="14344" max="14344" width="12.7109375" style="2" customWidth="1"/>
    <col min="14345" max="14345" width="13.5703125" style="2" customWidth="1"/>
    <col min="14346" max="14346" width="9.28515625" style="2"/>
    <col min="14347" max="14348" width="12.28515625" style="2" customWidth="1"/>
    <col min="14349" max="14349" width="19.28515625" style="2" customWidth="1"/>
    <col min="14350" max="14350" width="12.28515625" style="2" customWidth="1"/>
    <col min="14351" max="14594" width="9.28515625" style="2"/>
    <col min="14595" max="14595" width="21.7109375" style="2" customWidth="1"/>
    <col min="14596" max="14596" width="16.28515625" style="2" customWidth="1"/>
    <col min="14597" max="14597" width="13.28515625" style="2" customWidth="1"/>
    <col min="14598" max="14598" width="13.5703125" style="2" customWidth="1"/>
    <col min="14599" max="14599" width="16" style="2" customWidth="1"/>
    <col min="14600" max="14600" width="12.7109375" style="2" customWidth="1"/>
    <col min="14601" max="14601" width="13.5703125" style="2" customWidth="1"/>
    <col min="14602" max="14602" width="9.28515625" style="2"/>
    <col min="14603" max="14604" width="12.28515625" style="2" customWidth="1"/>
    <col min="14605" max="14605" width="19.28515625" style="2" customWidth="1"/>
    <col min="14606" max="14606" width="12.28515625" style="2" customWidth="1"/>
    <col min="14607" max="14850" width="9.28515625" style="2"/>
    <col min="14851" max="14851" width="21.7109375" style="2" customWidth="1"/>
    <col min="14852" max="14852" width="16.28515625" style="2" customWidth="1"/>
    <col min="14853" max="14853" width="13.28515625" style="2" customWidth="1"/>
    <col min="14854" max="14854" width="13.5703125" style="2" customWidth="1"/>
    <col min="14855" max="14855" width="16" style="2" customWidth="1"/>
    <col min="14856" max="14856" width="12.7109375" style="2" customWidth="1"/>
    <col min="14857" max="14857" width="13.5703125" style="2" customWidth="1"/>
    <col min="14858" max="14858" width="9.28515625" style="2"/>
    <col min="14859" max="14860" width="12.28515625" style="2" customWidth="1"/>
    <col min="14861" max="14861" width="19.28515625" style="2" customWidth="1"/>
    <col min="14862" max="14862" width="12.28515625" style="2" customWidth="1"/>
    <col min="14863" max="15106" width="9.28515625" style="2"/>
    <col min="15107" max="15107" width="21.7109375" style="2" customWidth="1"/>
    <col min="15108" max="15108" width="16.28515625" style="2" customWidth="1"/>
    <col min="15109" max="15109" width="13.28515625" style="2" customWidth="1"/>
    <col min="15110" max="15110" width="13.5703125" style="2" customWidth="1"/>
    <col min="15111" max="15111" width="16" style="2" customWidth="1"/>
    <col min="15112" max="15112" width="12.7109375" style="2" customWidth="1"/>
    <col min="15113" max="15113" width="13.5703125" style="2" customWidth="1"/>
    <col min="15114" max="15114" width="9.28515625" style="2"/>
    <col min="15115" max="15116" width="12.28515625" style="2" customWidth="1"/>
    <col min="15117" max="15117" width="19.28515625" style="2" customWidth="1"/>
    <col min="15118" max="15118" width="12.28515625" style="2" customWidth="1"/>
    <col min="15119" max="15362" width="9.28515625" style="2"/>
    <col min="15363" max="15363" width="21.7109375" style="2" customWidth="1"/>
    <col min="15364" max="15364" width="16.28515625" style="2" customWidth="1"/>
    <col min="15365" max="15365" width="13.28515625" style="2" customWidth="1"/>
    <col min="15366" max="15366" width="13.5703125" style="2" customWidth="1"/>
    <col min="15367" max="15367" width="16" style="2" customWidth="1"/>
    <col min="15368" max="15368" width="12.7109375" style="2" customWidth="1"/>
    <col min="15369" max="15369" width="13.5703125" style="2" customWidth="1"/>
    <col min="15370" max="15370" width="9.28515625" style="2"/>
    <col min="15371" max="15372" width="12.28515625" style="2" customWidth="1"/>
    <col min="15373" max="15373" width="19.28515625" style="2" customWidth="1"/>
    <col min="15374" max="15374" width="12.28515625" style="2" customWidth="1"/>
    <col min="15375" max="15618" width="9.28515625" style="2"/>
    <col min="15619" max="15619" width="21.7109375" style="2" customWidth="1"/>
    <col min="15620" max="15620" width="16.28515625" style="2" customWidth="1"/>
    <col min="15621" max="15621" width="13.28515625" style="2" customWidth="1"/>
    <col min="15622" max="15622" width="13.5703125" style="2" customWidth="1"/>
    <col min="15623" max="15623" width="16" style="2" customWidth="1"/>
    <col min="15624" max="15624" width="12.7109375" style="2" customWidth="1"/>
    <col min="15625" max="15625" width="13.5703125" style="2" customWidth="1"/>
    <col min="15626" max="15626" width="9.28515625" style="2"/>
    <col min="15627" max="15628" width="12.28515625" style="2" customWidth="1"/>
    <col min="15629" max="15629" width="19.28515625" style="2" customWidth="1"/>
    <col min="15630" max="15630" width="12.28515625" style="2" customWidth="1"/>
    <col min="15631" max="15874" width="9.28515625" style="2"/>
    <col min="15875" max="15875" width="21.7109375" style="2" customWidth="1"/>
    <col min="15876" max="15876" width="16.28515625" style="2" customWidth="1"/>
    <col min="15877" max="15877" width="13.28515625" style="2" customWidth="1"/>
    <col min="15878" max="15878" width="13.5703125" style="2" customWidth="1"/>
    <col min="15879" max="15879" width="16" style="2" customWidth="1"/>
    <col min="15880" max="15880" width="12.7109375" style="2" customWidth="1"/>
    <col min="15881" max="15881" width="13.5703125" style="2" customWidth="1"/>
    <col min="15882" max="15882" width="9.28515625" style="2"/>
    <col min="15883" max="15884" width="12.28515625" style="2" customWidth="1"/>
    <col min="15885" max="15885" width="19.28515625" style="2" customWidth="1"/>
    <col min="15886" max="15886" width="12.28515625" style="2" customWidth="1"/>
    <col min="15887" max="16130" width="9.28515625" style="2"/>
    <col min="16131" max="16131" width="21.7109375" style="2" customWidth="1"/>
    <col min="16132" max="16132" width="16.28515625" style="2" customWidth="1"/>
    <col min="16133" max="16133" width="13.28515625" style="2" customWidth="1"/>
    <col min="16134" max="16134" width="13.5703125" style="2" customWidth="1"/>
    <col min="16135" max="16135" width="16" style="2" customWidth="1"/>
    <col min="16136" max="16136" width="12.7109375" style="2" customWidth="1"/>
    <col min="16137" max="16137" width="13.5703125" style="2" customWidth="1"/>
    <col min="16138" max="16138" width="9.28515625" style="2"/>
    <col min="16139" max="16140" width="12.28515625" style="2" customWidth="1"/>
    <col min="16141" max="16141" width="19.28515625" style="2" customWidth="1"/>
    <col min="16142" max="16142" width="12.28515625" style="2" customWidth="1"/>
    <col min="16143" max="16384" width="9.28515625" style="2"/>
  </cols>
  <sheetData>
    <row r="1" spans="1:19" s="1" customFormat="1" ht="18" customHeight="1">
      <c r="A1" s="244" t="s">
        <v>79</v>
      </c>
      <c r="B1" s="244"/>
      <c r="C1" s="244"/>
      <c r="D1" s="244"/>
      <c r="E1" s="60"/>
      <c r="F1" s="246" t="s">
        <v>157</v>
      </c>
      <c r="G1" s="246"/>
      <c r="H1" s="270"/>
      <c r="I1" s="270"/>
      <c r="J1" s="61"/>
      <c r="K1" s="61"/>
      <c r="L1" s="61"/>
      <c r="M1" s="61"/>
      <c r="N1" s="61"/>
    </row>
    <row r="2" spans="1:19" ht="18" customHeight="1">
      <c r="A2" s="271" t="s">
        <v>149</v>
      </c>
      <c r="B2" s="272"/>
      <c r="C2" s="272"/>
      <c r="D2" s="272"/>
      <c r="E2" s="272"/>
      <c r="F2" s="272"/>
      <c r="G2" s="272"/>
      <c r="H2" s="272"/>
      <c r="I2" s="272"/>
      <c r="J2" s="272"/>
      <c r="K2" s="62"/>
      <c r="L2" s="62"/>
      <c r="N2" s="13"/>
    </row>
    <row r="3" spans="1:19" ht="15.75">
      <c r="A3" s="62"/>
      <c r="B3" s="13"/>
      <c r="D3" s="13"/>
      <c r="E3" s="13"/>
      <c r="G3" s="13"/>
      <c r="H3" s="13"/>
      <c r="I3" s="13"/>
      <c r="N3" s="13"/>
    </row>
    <row r="4" spans="1:19" ht="12.75" customHeight="1">
      <c r="A4" s="273"/>
      <c r="B4" s="275" t="s">
        <v>92</v>
      </c>
      <c r="C4" s="276"/>
      <c r="D4" s="277"/>
      <c r="E4" s="275" t="s">
        <v>2</v>
      </c>
      <c r="F4" s="276"/>
      <c r="G4" s="277"/>
      <c r="H4" s="13"/>
      <c r="I4" s="278" t="s">
        <v>93</v>
      </c>
      <c r="J4" s="262" t="s">
        <v>94</v>
      </c>
      <c r="K4" s="266" t="s">
        <v>95</v>
      </c>
      <c r="L4" s="266" t="s">
        <v>96</v>
      </c>
      <c r="M4" s="262" t="s">
        <v>97</v>
      </c>
      <c r="N4" s="264" t="s">
        <v>98</v>
      </c>
    </row>
    <row r="5" spans="1:19" s="16" customFormat="1" ht="27.75" customHeight="1">
      <c r="A5" s="274"/>
      <c r="B5" s="63" t="s">
        <v>99</v>
      </c>
      <c r="C5" s="11" t="s">
        <v>100</v>
      </c>
      <c r="D5" s="64" t="s">
        <v>101</v>
      </c>
      <c r="E5" s="63" t="s">
        <v>99</v>
      </c>
      <c r="F5" s="11" t="s">
        <v>100</v>
      </c>
      <c r="G5" s="64" t="s">
        <v>101</v>
      </c>
      <c r="H5" s="65"/>
      <c r="I5" s="279"/>
      <c r="J5" s="263"/>
      <c r="K5" s="267"/>
      <c r="L5" s="267"/>
      <c r="M5" s="263"/>
      <c r="N5" s="265"/>
    </row>
    <row r="6" spans="1:19" ht="17.25" customHeight="1">
      <c r="A6" s="66" t="s">
        <v>102</v>
      </c>
      <c r="B6" s="20">
        <v>77.116362329423694</v>
      </c>
      <c r="C6" s="20">
        <v>77.022066461036289</v>
      </c>
      <c r="D6" s="67">
        <v>77.2106581978111</v>
      </c>
      <c r="E6" s="20">
        <v>81.1326411655822</v>
      </c>
      <c r="F6" s="20">
        <v>81.046238692122515</v>
      </c>
      <c r="G6" s="67">
        <v>81.219043639041885</v>
      </c>
      <c r="I6" s="68"/>
      <c r="J6" s="69"/>
      <c r="K6" s="70"/>
      <c r="L6" s="70"/>
      <c r="M6" s="71"/>
      <c r="N6" s="72"/>
      <c r="P6" s="3"/>
      <c r="S6" s="7"/>
    </row>
    <row r="7" spans="1:19">
      <c r="A7" s="73"/>
      <c r="B7" s="8"/>
      <c r="C7" s="8"/>
      <c r="D7" s="74"/>
      <c r="E7" s="8"/>
      <c r="F7" s="8"/>
      <c r="G7" s="74"/>
      <c r="I7" s="75"/>
      <c r="J7" s="75"/>
      <c r="K7" s="75"/>
      <c r="L7" s="75"/>
      <c r="M7" s="76"/>
      <c r="N7" s="76"/>
      <c r="S7" s="7"/>
    </row>
    <row r="8" spans="1:19">
      <c r="A8" s="73" t="s">
        <v>26</v>
      </c>
      <c r="B8" s="20">
        <v>73.36045424465884</v>
      </c>
      <c r="C8" s="20">
        <v>73.072050961514179</v>
      </c>
      <c r="D8" s="77">
        <v>73.6488575278035</v>
      </c>
      <c r="E8" s="20">
        <v>78.846574038518838</v>
      </c>
      <c r="F8" s="20">
        <v>78.573449390158331</v>
      </c>
      <c r="G8" s="77">
        <v>79.119698686879346</v>
      </c>
      <c r="I8" s="76">
        <f t="shared" ref="I8:I39" si="0">C8</f>
        <v>73.072050961514179</v>
      </c>
      <c r="J8" s="76">
        <f t="shared" ref="J8:J39" si="1">D8-C8</f>
        <v>0.5768065662893207</v>
      </c>
      <c r="K8" s="78">
        <v>73.367817893448134</v>
      </c>
      <c r="L8" s="78">
        <v>78.736532497398102</v>
      </c>
      <c r="M8" s="76">
        <f t="shared" ref="M8:M39" si="2">F8-D8</f>
        <v>4.9245918623548306</v>
      </c>
      <c r="N8" s="76">
        <f t="shared" ref="N8:N39" si="3">G8-F8</f>
        <v>0.5462492967210153</v>
      </c>
    </row>
    <row r="9" spans="1:19">
      <c r="A9" s="73" t="s">
        <v>4</v>
      </c>
      <c r="B9" s="20">
        <v>74.752609072052152</v>
      </c>
      <c r="C9" s="20">
        <v>74.012462152775569</v>
      </c>
      <c r="D9" s="77">
        <v>75.492755991328735</v>
      </c>
      <c r="E9" s="20">
        <v>78.736777878270246</v>
      </c>
      <c r="F9" s="20">
        <v>78.034905256398872</v>
      </c>
      <c r="G9" s="77">
        <v>79.43865050014162</v>
      </c>
      <c r="I9" s="76">
        <f t="shared" si="0"/>
        <v>74.012462152775569</v>
      </c>
      <c r="J9" s="76">
        <f t="shared" si="1"/>
        <v>1.4802938385531661</v>
      </c>
      <c r="K9" s="78">
        <v>74.651178399719711</v>
      </c>
      <c r="L9" s="78">
        <v>78.667248619498039</v>
      </c>
      <c r="M9" s="76">
        <f t="shared" si="2"/>
        <v>2.5421492650701367</v>
      </c>
      <c r="N9" s="76">
        <f t="shared" si="3"/>
        <v>1.4037452437427476</v>
      </c>
    </row>
    <row r="10" spans="1:19">
      <c r="A10" s="73" t="s">
        <v>14</v>
      </c>
      <c r="B10" s="20">
        <v>75.11874558488212</v>
      </c>
      <c r="C10" s="20">
        <v>74.498662571765109</v>
      </c>
      <c r="D10" s="77">
        <v>75.738828597999131</v>
      </c>
      <c r="E10" s="20">
        <v>80.056788008813314</v>
      </c>
      <c r="F10" s="20">
        <v>79.483278237324726</v>
      </c>
      <c r="G10" s="77">
        <v>80.630297780301902</v>
      </c>
      <c r="I10" s="76">
        <f t="shared" si="0"/>
        <v>74.498662571765109</v>
      </c>
      <c r="J10" s="76">
        <f t="shared" si="1"/>
        <v>1.2401660262340215</v>
      </c>
      <c r="K10" s="78">
        <v>75.309936959727963</v>
      </c>
      <c r="L10" s="78">
        <v>80.194425392523954</v>
      </c>
      <c r="M10" s="76">
        <f t="shared" si="2"/>
        <v>3.7444496393255946</v>
      </c>
      <c r="N10" s="76">
        <f t="shared" si="3"/>
        <v>1.1470195429771763</v>
      </c>
    </row>
    <row r="11" spans="1:19">
      <c r="A11" s="73" t="s">
        <v>3</v>
      </c>
      <c r="B11" s="20">
        <v>75.440151723845361</v>
      </c>
      <c r="C11" s="20">
        <v>74.674575565377552</v>
      </c>
      <c r="D11" s="77">
        <v>76.20572788231317</v>
      </c>
      <c r="E11" s="20">
        <v>80.417768368720601</v>
      </c>
      <c r="F11" s="20">
        <v>79.723092451411773</v>
      </c>
      <c r="G11" s="77">
        <v>81.112444286029429</v>
      </c>
      <c r="I11" s="76">
        <f t="shared" si="0"/>
        <v>74.674575565377552</v>
      </c>
      <c r="J11" s="76">
        <f t="shared" si="1"/>
        <v>1.5311523169356178</v>
      </c>
      <c r="K11" s="78">
        <v>75.510708302994729</v>
      </c>
      <c r="L11" s="78">
        <v>80.803416852480282</v>
      </c>
      <c r="M11" s="76">
        <f t="shared" si="2"/>
        <v>3.5173645690986035</v>
      </c>
      <c r="N11" s="76">
        <f t="shared" si="3"/>
        <v>1.3893518346176563</v>
      </c>
    </row>
    <row r="12" spans="1:19">
      <c r="A12" s="73" t="s">
        <v>12</v>
      </c>
      <c r="B12" s="20">
        <v>75.34396100939037</v>
      </c>
      <c r="C12" s="20">
        <v>74.965173668070662</v>
      </c>
      <c r="D12" s="77">
        <v>75.722748350710077</v>
      </c>
      <c r="E12" s="20">
        <v>79.581371868424384</v>
      </c>
      <c r="F12" s="20">
        <v>79.239137574724239</v>
      </c>
      <c r="G12" s="77">
        <v>79.923606162124528</v>
      </c>
      <c r="I12" s="76">
        <f t="shared" si="0"/>
        <v>74.965173668070662</v>
      </c>
      <c r="J12" s="76">
        <f t="shared" si="1"/>
        <v>0.75757468263941519</v>
      </c>
      <c r="K12" s="78">
        <v>75.415923196378429</v>
      </c>
      <c r="L12" s="78">
        <v>79.665748144482833</v>
      </c>
      <c r="M12" s="76">
        <f t="shared" si="2"/>
        <v>3.5163892240141621</v>
      </c>
      <c r="N12" s="76">
        <f t="shared" si="3"/>
        <v>0.68446858740028915</v>
      </c>
    </row>
    <row r="13" spans="1:19">
      <c r="A13" s="73" t="s">
        <v>8</v>
      </c>
      <c r="B13" s="20">
        <v>76.099136906953859</v>
      </c>
      <c r="C13" s="20">
        <v>75.43401935211179</v>
      </c>
      <c r="D13" s="77">
        <v>76.764254461795929</v>
      </c>
      <c r="E13" s="20">
        <v>79.426542270513281</v>
      </c>
      <c r="F13" s="20">
        <v>78.848471345795701</v>
      </c>
      <c r="G13" s="77">
        <v>80.00461319523086</v>
      </c>
      <c r="I13" s="76">
        <f t="shared" si="0"/>
        <v>75.43401935211179</v>
      </c>
      <c r="J13" s="76">
        <f t="shared" si="1"/>
        <v>1.3302351096841392</v>
      </c>
      <c r="K13" s="78">
        <v>75.89117580652416</v>
      </c>
      <c r="L13" s="78">
        <v>79.661508562957678</v>
      </c>
      <c r="M13" s="76">
        <f t="shared" si="2"/>
        <v>2.0842168839997726</v>
      </c>
      <c r="N13" s="76">
        <f t="shared" si="3"/>
        <v>1.1561418494351585</v>
      </c>
    </row>
    <row r="14" spans="1:19">
      <c r="A14" s="73" t="s">
        <v>10</v>
      </c>
      <c r="B14" s="20">
        <v>76.3028703042676</v>
      </c>
      <c r="C14" s="20">
        <v>75.787002174244705</v>
      </c>
      <c r="D14" s="77">
        <v>76.818738434290495</v>
      </c>
      <c r="E14" s="20">
        <v>80.595273181571528</v>
      </c>
      <c r="F14" s="20">
        <v>80.130538625045233</v>
      </c>
      <c r="G14" s="77">
        <v>81.060007738097823</v>
      </c>
      <c r="I14" s="76">
        <f t="shared" si="0"/>
        <v>75.787002174244705</v>
      </c>
      <c r="J14" s="76">
        <f t="shared" si="1"/>
        <v>1.0317362600457898</v>
      </c>
      <c r="K14" s="78">
        <v>75.885506493120843</v>
      </c>
      <c r="L14" s="78">
        <v>80.61998494827516</v>
      </c>
      <c r="M14" s="76">
        <f t="shared" si="2"/>
        <v>3.3118001907547381</v>
      </c>
      <c r="N14" s="76">
        <f t="shared" si="3"/>
        <v>0.9294691130525905</v>
      </c>
    </row>
    <row r="15" spans="1:19">
      <c r="A15" s="164" t="s">
        <v>6</v>
      </c>
      <c r="B15" s="20">
        <v>76.746489607657921</v>
      </c>
      <c r="C15" s="20">
        <v>75.400630161926586</v>
      </c>
      <c r="D15" s="77">
        <v>78.092349053389256</v>
      </c>
      <c r="E15" s="20">
        <v>82.893323098380634</v>
      </c>
      <c r="F15" s="20">
        <v>81.767490732171112</v>
      </c>
      <c r="G15" s="77">
        <v>84.019155464590156</v>
      </c>
      <c r="I15" s="76">
        <f t="shared" si="0"/>
        <v>75.400630161926586</v>
      </c>
      <c r="J15" s="76">
        <f t="shared" si="1"/>
        <v>2.6917188914626706</v>
      </c>
      <c r="K15" s="78">
        <v>77.005562691704569</v>
      </c>
      <c r="L15" s="78">
        <v>82.096000737037045</v>
      </c>
      <c r="M15" s="76">
        <f t="shared" si="2"/>
        <v>3.6751416787818556</v>
      </c>
      <c r="N15" s="76">
        <f t="shared" si="3"/>
        <v>2.2516647324190444</v>
      </c>
    </row>
    <row r="16" spans="1:19">
      <c r="A16" s="73" t="s">
        <v>5</v>
      </c>
      <c r="B16" s="20">
        <v>76.124738879886024</v>
      </c>
      <c r="C16" s="20">
        <v>75.523896119156859</v>
      </c>
      <c r="D16" s="77">
        <v>76.725581640615189</v>
      </c>
      <c r="E16" s="20">
        <v>80.790803892543437</v>
      </c>
      <c r="F16" s="20">
        <v>80.28354932642192</v>
      </c>
      <c r="G16" s="77">
        <v>81.298058458664954</v>
      </c>
      <c r="I16" s="76">
        <f t="shared" si="0"/>
        <v>75.523896119156859</v>
      </c>
      <c r="J16" s="76">
        <f t="shared" si="1"/>
        <v>1.2016855214583302</v>
      </c>
      <c r="K16" s="78">
        <v>76.471209576410573</v>
      </c>
      <c r="L16" s="78">
        <v>80.994830504258005</v>
      </c>
      <c r="M16" s="76">
        <f t="shared" si="2"/>
        <v>3.5579676858067302</v>
      </c>
      <c r="N16" s="76">
        <f t="shared" si="3"/>
        <v>1.0145091322430346</v>
      </c>
    </row>
    <row r="17" spans="1:14">
      <c r="A17" s="73" t="s">
        <v>11</v>
      </c>
      <c r="B17" s="20">
        <v>76.96700765697102</v>
      </c>
      <c r="C17" s="20">
        <v>76.580233945962746</v>
      </c>
      <c r="D17" s="77">
        <v>77.353781367979295</v>
      </c>
      <c r="E17" s="20">
        <v>80.811585318611847</v>
      </c>
      <c r="F17" s="20">
        <v>80.478933459672007</v>
      </c>
      <c r="G17" s="77">
        <v>81.144237177551688</v>
      </c>
      <c r="I17" s="76">
        <f t="shared" si="0"/>
        <v>76.580233945962746</v>
      </c>
      <c r="J17" s="76">
        <f t="shared" si="1"/>
        <v>0.77354742201654858</v>
      </c>
      <c r="K17" s="78">
        <v>76.643747457844597</v>
      </c>
      <c r="L17" s="78">
        <v>80.859137736294088</v>
      </c>
      <c r="M17" s="76">
        <f t="shared" si="2"/>
        <v>3.125152091692712</v>
      </c>
      <c r="N17" s="76">
        <f t="shared" si="3"/>
        <v>0.66530371787968079</v>
      </c>
    </row>
    <row r="18" spans="1:14">
      <c r="A18" s="73" t="s">
        <v>16</v>
      </c>
      <c r="B18" s="20">
        <v>76.925404311776546</v>
      </c>
      <c r="C18" s="20">
        <v>75.968089745152739</v>
      </c>
      <c r="D18" s="77">
        <v>77.882718878400354</v>
      </c>
      <c r="E18" s="20">
        <v>80.123768672822138</v>
      </c>
      <c r="F18" s="20">
        <v>79.227286222036852</v>
      </c>
      <c r="G18" s="77">
        <v>81.020251123607423</v>
      </c>
      <c r="I18" s="76">
        <f t="shared" si="0"/>
        <v>75.968089745152739</v>
      </c>
      <c r="J18" s="76">
        <f t="shared" si="1"/>
        <v>1.9146291332476153</v>
      </c>
      <c r="K18" s="78">
        <v>77.198125602890073</v>
      </c>
      <c r="L18" s="78">
        <v>80.207012167523359</v>
      </c>
      <c r="M18" s="76">
        <f t="shared" si="2"/>
        <v>1.3445673436364984</v>
      </c>
      <c r="N18" s="76">
        <f t="shared" si="3"/>
        <v>1.7929649015705706</v>
      </c>
    </row>
    <row r="19" spans="1:14">
      <c r="A19" s="73" t="s">
        <v>28</v>
      </c>
      <c r="B19" s="20">
        <v>76.572591124754311</v>
      </c>
      <c r="C19" s="20">
        <v>76.103046405181743</v>
      </c>
      <c r="D19" s="77">
        <v>77.042135844326879</v>
      </c>
      <c r="E19" s="20">
        <v>80.949989089684536</v>
      </c>
      <c r="F19" s="20">
        <v>80.508281231900597</v>
      </c>
      <c r="G19" s="77">
        <v>81.391696947468475</v>
      </c>
      <c r="I19" s="76">
        <f t="shared" si="0"/>
        <v>76.103046405181743</v>
      </c>
      <c r="J19" s="76">
        <f t="shared" si="1"/>
        <v>0.93908943914513543</v>
      </c>
      <c r="K19" s="78">
        <v>76.803548140444121</v>
      </c>
      <c r="L19" s="78">
        <v>81.094858980075571</v>
      </c>
      <c r="M19" s="76">
        <f t="shared" si="2"/>
        <v>3.466145387573718</v>
      </c>
      <c r="N19" s="76">
        <f t="shared" si="3"/>
        <v>0.88341571556787812</v>
      </c>
    </row>
    <row r="20" spans="1:14">
      <c r="A20" s="73" t="s">
        <v>18</v>
      </c>
      <c r="B20" s="20">
        <v>77.62489711483758</v>
      </c>
      <c r="C20" s="20">
        <v>76.260196528522059</v>
      </c>
      <c r="D20" s="77">
        <v>78.989597701153102</v>
      </c>
      <c r="E20" s="20">
        <v>81.928777008828575</v>
      </c>
      <c r="F20" s="20">
        <v>80.641295648229715</v>
      </c>
      <c r="G20" s="77">
        <v>83.216258369427436</v>
      </c>
      <c r="I20" s="76">
        <f t="shared" si="0"/>
        <v>76.260196528522059</v>
      </c>
      <c r="J20" s="76">
        <f t="shared" si="1"/>
        <v>2.729401172631043</v>
      </c>
      <c r="K20" s="78">
        <v>77.947737365841405</v>
      </c>
      <c r="L20" s="78">
        <v>82.421901215025485</v>
      </c>
      <c r="M20" s="76">
        <f t="shared" si="2"/>
        <v>1.6516979470766131</v>
      </c>
      <c r="N20" s="76">
        <f t="shared" si="3"/>
        <v>2.5749627211977213</v>
      </c>
    </row>
    <row r="21" spans="1:14">
      <c r="A21" s="73" t="s">
        <v>29</v>
      </c>
      <c r="B21" s="20">
        <v>77.34567497093856</v>
      </c>
      <c r="C21" s="20">
        <v>76.600116290470197</v>
      </c>
      <c r="D21" s="77">
        <v>78.091233651406924</v>
      </c>
      <c r="E21" s="20">
        <v>81.482020927701129</v>
      </c>
      <c r="F21" s="20">
        <v>80.840333854742369</v>
      </c>
      <c r="G21" s="77">
        <v>82.123708000659889</v>
      </c>
      <c r="I21" s="76">
        <f t="shared" si="0"/>
        <v>76.600116290470197</v>
      </c>
      <c r="J21" s="76">
        <f t="shared" si="1"/>
        <v>1.4911173609367268</v>
      </c>
      <c r="K21" s="78">
        <v>77.406695793966108</v>
      </c>
      <c r="L21" s="78">
        <v>81.574244806818356</v>
      </c>
      <c r="M21" s="76">
        <f t="shared" si="2"/>
        <v>2.7491002033354448</v>
      </c>
      <c r="N21" s="76">
        <f t="shared" si="3"/>
        <v>1.2833741459175201</v>
      </c>
    </row>
    <row r="22" spans="1:14">
      <c r="A22" s="73" t="s">
        <v>20</v>
      </c>
      <c r="B22" s="20">
        <v>77.436129637740535</v>
      </c>
      <c r="C22" s="20">
        <v>76.884829180044974</v>
      </c>
      <c r="D22" s="77">
        <v>77.987430095436096</v>
      </c>
      <c r="E22" s="20">
        <v>80.895252131203819</v>
      </c>
      <c r="F22" s="20">
        <v>80.389197485946269</v>
      </c>
      <c r="G22" s="77">
        <v>81.401306776461368</v>
      </c>
      <c r="I22" s="76">
        <f t="shared" si="0"/>
        <v>76.884829180044974</v>
      </c>
      <c r="J22" s="76">
        <f t="shared" si="1"/>
        <v>1.1026009153911218</v>
      </c>
      <c r="K22" s="78">
        <v>77.295269125364086</v>
      </c>
      <c r="L22" s="78">
        <v>80.995340349706737</v>
      </c>
      <c r="M22" s="76">
        <f t="shared" si="2"/>
        <v>2.4017673905101731</v>
      </c>
      <c r="N22" s="76">
        <f t="shared" si="3"/>
        <v>1.0121092905150988</v>
      </c>
    </row>
    <row r="23" spans="1:14">
      <c r="A23" s="73" t="s">
        <v>24</v>
      </c>
      <c r="B23" s="20">
        <v>78.792875290718214</v>
      </c>
      <c r="C23" s="20">
        <v>77.285674702143297</v>
      </c>
      <c r="D23" s="77">
        <v>80.300075879293132</v>
      </c>
      <c r="E23" s="20">
        <v>82.811440267148015</v>
      </c>
      <c r="F23" s="20">
        <v>81.352208739769011</v>
      </c>
      <c r="G23" s="77">
        <v>84.270671794527019</v>
      </c>
      <c r="I23" s="76">
        <f t="shared" si="0"/>
        <v>77.285674702143297</v>
      </c>
      <c r="J23" s="76">
        <f t="shared" si="1"/>
        <v>3.0144011771498356</v>
      </c>
      <c r="K23" s="78">
        <v>78.74384469389642</v>
      </c>
      <c r="L23" s="78">
        <v>82.84065198391221</v>
      </c>
      <c r="M23" s="76">
        <f t="shared" si="2"/>
        <v>1.0521328604758793</v>
      </c>
      <c r="N23" s="76">
        <f t="shared" si="3"/>
        <v>2.918463054758007</v>
      </c>
    </row>
    <row r="24" spans="1:14">
      <c r="A24" s="73" t="s">
        <v>17</v>
      </c>
      <c r="B24" s="20">
        <v>77.655841756307638</v>
      </c>
      <c r="C24" s="20">
        <v>77.290918360224751</v>
      </c>
      <c r="D24" s="77">
        <v>78.020765152390524</v>
      </c>
      <c r="E24" s="20">
        <v>81.463193777010616</v>
      </c>
      <c r="F24" s="20">
        <v>81.129463551803155</v>
      </c>
      <c r="G24" s="77">
        <v>81.796924002218077</v>
      </c>
      <c r="I24" s="76">
        <f t="shared" si="0"/>
        <v>77.290918360224751</v>
      </c>
      <c r="J24" s="76">
        <f t="shared" si="1"/>
        <v>0.72984679216577319</v>
      </c>
      <c r="K24" s="78">
        <v>77.655361917112472</v>
      </c>
      <c r="L24" s="78">
        <v>81.451677074528604</v>
      </c>
      <c r="M24" s="76">
        <f t="shared" si="2"/>
        <v>3.1086983994126314</v>
      </c>
      <c r="N24" s="76">
        <f t="shared" si="3"/>
        <v>0.66746045041492152</v>
      </c>
    </row>
    <row r="25" spans="1:14">
      <c r="A25" s="73" t="s">
        <v>25</v>
      </c>
      <c r="B25" s="20">
        <v>78.206517766645817</v>
      </c>
      <c r="C25" s="20">
        <v>77.698147634684275</v>
      </c>
      <c r="D25" s="77">
        <v>78.714887898607358</v>
      </c>
      <c r="E25" s="20">
        <v>80.79867748047198</v>
      </c>
      <c r="F25" s="20">
        <v>80.31144828749072</v>
      </c>
      <c r="G25" s="77">
        <v>81.285906673453241</v>
      </c>
      <c r="I25" s="76">
        <f t="shared" si="0"/>
        <v>77.698147634684275</v>
      </c>
      <c r="J25" s="76">
        <f t="shared" si="1"/>
        <v>1.0167402639230829</v>
      </c>
      <c r="K25" s="78">
        <v>77.906896011441063</v>
      </c>
      <c r="L25" s="78">
        <v>80.54406120332014</v>
      </c>
      <c r="M25" s="76">
        <f t="shared" si="2"/>
        <v>1.5965603888833613</v>
      </c>
      <c r="N25" s="76">
        <f t="shared" si="3"/>
        <v>0.97445838596252088</v>
      </c>
    </row>
    <row r="26" spans="1:14">
      <c r="A26" s="73" t="s">
        <v>103</v>
      </c>
      <c r="B26" s="20">
        <v>78.134199129315562</v>
      </c>
      <c r="C26" s="20">
        <v>77.562191019516646</v>
      </c>
      <c r="D26" s="77">
        <v>78.706207239114477</v>
      </c>
      <c r="E26" s="20">
        <v>81.338456597295945</v>
      </c>
      <c r="F26" s="20">
        <v>80.8140560779254</v>
      </c>
      <c r="G26" s="77">
        <v>81.86285711666649</v>
      </c>
      <c r="I26" s="76">
        <f t="shared" si="0"/>
        <v>77.562191019516646</v>
      </c>
      <c r="J26" s="76">
        <f t="shared" si="1"/>
        <v>1.1440162195978303</v>
      </c>
      <c r="K26" s="78">
        <v>78.015566252714123</v>
      </c>
      <c r="L26" s="78">
        <v>81.47219040714927</v>
      </c>
      <c r="M26" s="76">
        <f t="shared" si="2"/>
        <v>2.1078488388109236</v>
      </c>
      <c r="N26" s="76">
        <f t="shared" si="3"/>
        <v>1.0488010387410895</v>
      </c>
    </row>
    <row r="27" spans="1:14">
      <c r="A27" s="73" t="s">
        <v>7</v>
      </c>
      <c r="B27" s="20">
        <v>77.742116923062525</v>
      </c>
      <c r="C27" s="20">
        <v>77.076545131854445</v>
      </c>
      <c r="D27" s="77">
        <v>78.407688714270606</v>
      </c>
      <c r="E27" s="20">
        <v>81.030039239110422</v>
      </c>
      <c r="F27" s="20">
        <v>80.442230451232618</v>
      </c>
      <c r="G27" s="77">
        <v>81.617848026988227</v>
      </c>
      <c r="I27" s="76">
        <f t="shared" si="0"/>
        <v>77.076545131854445</v>
      </c>
      <c r="J27" s="76">
        <f t="shared" si="1"/>
        <v>1.3311435824161606</v>
      </c>
      <c r="K27" s="78">
        <v>78.226952352912917</v>
      </c>
      <c r="L27" s="78">
        <v>80.961124055572427</v>
      </c>
      <c r="M27" s="76">
        <f t="shared" si="2"/>
        <v>2.0345417369620122</v>
      </c>
      <c r="N27" s="76">
        <f t="shared" si="3"/>
        <v>1.1756175757556093</v>
      </c>
    </row>
    <row r="28" spans="1:14">
      <c r="A28" s="73" t="s">
        <v>31</v>
      </c>
      <c r="B28" s="20">
        <v>77.960016968638072</v>
      </c>
      <c r="C28" s="20">
        <v>77.638741719585923</v>
      </c>
      <c r="D28" s="77">
        <v>78.281292217690222</v>
      </c>
      <c r="E28" s="20">
        <v>82.193315225351</v>
      </c>
      <c r="F28" s="20">
        <v>81.894093553805007</v>
      </c>
      <c r="G28" s="77">
        <v>82.492536896896993</v>
      </c>
      <c r="I28" s="76">
        <f t="shared" si="0"/>
        <v>77.638741719585923</v>
      </c>
      <c r="J28" s="76">
        <f t="shared" si="1"/>
        <v>0.64255049810429909</v>
      </c>
      <c r="K28" s="78">
        <v>77.897258055712854</v>
      </c>
      <c r="L28" s="78">
        <v>82.163320641232175</v>
      </c>
      <c r="M28" s="76">
        <f t="shared" si="2"/>
        <v>3.612801336114785</v>
      </c>
      <c r="N28" s="76">
        <f t="shared" si="3"/>
        <v>0.59844334309198643</v>
      </c>
    </row>
    <row r="29" spans="1:14">
      <c r="A29" s="73" t="s">
        <v>105</v>
      </c>
      <c r="B29" s="20">
        <v>78.209990113625409</v>
      </c>
      <c r="C29" s="20">
        <v>77.48522683913238</v>
      </c>
      <c r="D29" s="77">
        <v>78.934753388118438</v>
      </c>
      <c r="E29" s="20">
        <v>82.234529062117304</v>
      </c>
      <c r="F29" s="20">
        <v>81.601894471151837</v>
      </c>
      <c r="G29" s="77">
        <v>82.86716365308277</v>
      </c>
      <c r="I29" s="76">
        <f t="shared" si="0"/>
        <v>77.48522683913238</v>
      </c>
      <c r="J29" s="76">
        <f t="shared" si="1"/>
        <v>1.4495265489860572</v>
      </c>
      <c r="K29" s="78">
        <v>78.319716940781134</v>
      </c>
      <c r="L29" s="78">
        <v>81.880514903182885</v>
      </c>
      <c r="M29" s="76">
        <f t="shared" si="2"/>
        <v>2.6671410830333997</v>
      </c>
      <c r="N29" s="76">
        <f t="shared" si="3"/>
        <v>1.2652691819309325</v>
      </c>
    </row>
    <row r="30" spans="1:14">
      <c r="A30" s="73" t="s">
        <v>23</v>
      </c>
      <c r="B30" s="20">
        <v>78.541505100564009</v>
      </c>
      <c r="C30" s="20">
        <v>77.855690656087432</v>
      </c>
      <c r="D30" s="77">
        <v>79.227319545040586</v>
      </c>
      <c r="E30" s="20">
        <v>82.034732380322438</v>
      </c>
      <c r="F30" s="20">
        <v>81.421421228689425</v>
      </c>
      <c r="G30" s="77">
        <v>82.648043531955452</v>
      </c>
      <c r="I30" s="76">
        <f t="shared" si="0"/>
        <v>77.855690656087432</v>
      </c>
      <c r="J30" s="76">
        <f t="shared" si="1"/>
        <v>1.371628888953154</v>
      </c>
      <c r="K30" s="78">
        <v>78.355170515696742</v>
      </c>
      <c r="L30" s="78">
        <v>82.020324480502751</v>
      </c>
      <c r="M30" s="76">
        <f t="shared" si="2"/>
        <v>2.1941016836488387</v>
      </c>
      <c r="N30" s="76">
        <f t="shared" si="3"/>
        <v>1.2266223032660264</v>
      </c>
    </row>
    <row r="31" spans="1:14">
      <c r="A31" s="73" t="s">
        <v>30</v>
      </c>
      <c r="B31" s="20">
        <v>78.433251283503466</v>
      </c>
      <c r="C31" s="20">
        <v>77.774431766659916</v>
      </c>
      <c r="D31" s="77">
        <v>79.092070800347017</v>
      </c>
      <c r="E31" s="20">
        <v>82.489334595163172</v>
      </c>
      <c r="F31" s="20">
        <v>81.887998194769096</v>
      </c>
      <c r="G31" s="77">
        <v>83.090670995557247</v>
      </c>
      <c r="I31" s="76">
        <f t="shared" si="0"/>
        <v>77.774431766659916</v>
      </c>
      <c r="J31" s="76">
        <f t="shared" si="1"/>
        <v>1.3176390336871009</v>
      </c>
      <c r="K31" s="78">
        <v>78.528018050446136</v>
      </c>
      <c r="L31" s="78">
        <v>82.109771388466157</v>
      </c>
      <c r="M31" s="76">
        <f t="shared" si="2"/>
        <v>2.7959273944220797</v>
      </c>
      <c r="N31" s="76">
        <f t="shared" si="3"/>
        <v>1.2026728007881502</v>
      </c>
    </row>
    <row r="32" spans="1:14">
      <c r="A32" s="73" t="s">
        <v>22</v>
      </c>
      <c r="B32" s="20">
        <v>77.852601503932846</v>
      </c>
      <c r="C32" s="20">
        <v>77.387259105955366</v>
      </c>
      <c r="D32" s="77">
        <v>78.317943901910326</v>
      </c>
      <c r="E32" s="20">
        <v>82.640536803860527</v>
      </c>
      <c r="F32" s="20">
        <v>82.232917431335238</v>
      </c>
      <c r="G32" s="77">
        <v>83.048156176385817</v>
      </c>
      <c r="I32" s="76">
        <f t="shared" si="0"/>
        <v>77.387259105955366</v>
      </c>
      <c r="J32" s="76">
        <f t="shared" si="1"/>
        <v>0.93068479595496001</v>
      </c>
      <c r="K32" s="78">
        <v>78.326890309059493</v>
      </c>
      <c r="L32" s="78">
        <v>82.836243485864671</v>
      </c>
      <c r="M32" s="76">
        <f t="shared" si="2"/>
        <v>3.9149735294249126</v>
      </c>
      <c r="N32" s="76">
        <f t="shared" si="3"/>
        <v>0.81523874505057847</v>
      </c>
    </row>
    <row r="33" spans="1:14">
      <c r="A33" s="73" t="s">
        <v>21</v>
      </c>
      <c r="B33" s="20">
        <v>78.748647593119642</v>
      </c>
      <c r="C33" s="20">
        <v>78.064833341338527</v>
      </c>
      <c r="D33" s="77">
        <v>79.432461844900757</v>
      </c>
      <c r="E33" s="20">
        <v>81.699290079838477</v>
      </c>
      <c r="F33" s="20">
        <v>81.015175670570613</v>
      </c>
      <c r="G33" s="77">
        <v>82.38340448910634</v>
      </c>
      <c r="I33" s="76">
        <f t="shared" si="0"/>
        <v>78.064833341338527</v>
      </c>
      <c r="J33" s="76">
        <f t="shared" si="1"/>
        <v>1.36762850356223</v>
      </c>
      <c r="K33" s="78">
        <v>78.612936246562214</v>
      </c>
      <c r="L33" s="78">
        <v>81.796829008258186</v>
      </c>
      <c r="M33" s="76">
        <f t="shared" si="2"/>
        <v>1.5827138256698561</v>
      </c>
      <c r="N33" s="76">
        <f t="shared" si="3"/>
        <v>1.3682288185357265</v>
      </c>
    </row>
    <row r="34" spans="1:14">
      <c r="A34" s="73" t="s">
        <v>15</v>
      </c>
      <c r="B34" s="20">
        <v>78.566231112016325</v>
      </c>
      <c r="C34" s="20">
        <v>77.939737678939252</v>
      </c>
      <c r="D34" s="77">
        <v>79.192724545093398</v>
      </c>
      <c r="E34" s="20">
        <v>81.938957357900534</v>
      </c>
      <c r="F34" s="20">
        <v>81.344275650873612</v>
      </c>
      <c r="G34" s="77">
        <v>82.533639064927456</v>
      </c>
      <c r="I34" s="76">
        <f t="shared" si="0"/>
        <v>77.939737678939252</v>
      </c>
      <c r="J34" s="76">
        <f t="shared" si="1"/>
        <v>1.2529868661541457</v>
      </c>
      <c r="K34" s="78">
        <v>78.640140026967529</v>
      </c>
      <c r="L34" s="78">
        <v>81.818444100379082</v>
      </c>
      <c r="M34" s="76">
        <f t="shared" si="2"/>
        <v>2.1515511057802144</v>
      </c>
      <c r="N34" s="76">
        <f t="shared" si="3"/>
        <v>1.1893634140538438</v>
      </c>
    </row>
    <row r="35" spans="1:14">
      <c r="A35" s="73" t="s">
        <v>13</v>
      </c>
      <c r="B35" s="20">
        <v>78.813821319086898</v>
      </c>
      <c r="C35" s="20">
        <v>78.201035256627208</v>
      </c>
      <c r="D35" s="77">
        <v>79.426607381546589</v>
      </c>
      <c r="E35" s="20">
        <v>82.530989254211079</v>
      </c>
      <c r="F35" s="20">
        <v>81.966278265943444</v>
      </c>
      <c r="G35" s="77">
        <v>83.095700242478713</v>
      </c>
      <c r="I35" s="76">
        <f t="shared" si="0"/>
        <v>78.201035256627208</v>
      </c>
      <c r="J35" s="76">
        <f t="shared" si="1"/>
        <v>1.2255721249193812</v>
      </c>
      <c r="K35" s="78">
        <v>79.306682536298723</v>
      </c>
      <c r="L35" s="78">
        <v>82.492781577543639</v>
      </c>
      <c r="M35" s="76">
        <f t="shared" si="2"/>
        <v>2.5396708843968554</v>
      </c>
      <c r="N35" s="76">
        <f t="shared" si="3"/>
        <v>1.1294219765352693</v>
      </c>
    </row>
    <row r="36" spans="1:14">
      <c r="A36" s="73" t="s">
        <v>106</v>
      </c>
      <c r="B36" s="20">
        <v>79.756043709393978</v>
      </c>
      <c r="C36" s="20">
        <v>79.198507207622185</v>
      </c>
      <c r="D36" s="77">
        <v>80.313580211165771</v>
      </c>
      <c r="E36" s="20">
        <v>82.642202340948799</v>
      </c>
      <c r="F36" s="20">
        <v>82.113792258169212</v>
      </c>
      <c r="G36" s="77">
        <v>83.170612423728386</v>
      </c>
      <c r="I36" s="76">
        <f t="shared" si="0"/>
        <v>79.198507207622185</v>
      </c>
      <c r="J36" s="76">
        <f t="shared" si="1"/>
        <v>1.1150730035435856</v>
      </c>
      <c r="K36" s="78">
        <v>79.490934065857431</v>
      </c>
      <c r="L36" s="78">
        <v>82.953699362057151</v>
      </c>
      <c r="M36" s="76">
        <f t="shared" si="2"/>
        <v>1.8002120470034413</v>
      </c>
      <c r="N36" s="76">
        <f t="shared" si="3"/>
        <v>1.0568201655591736</v>
      </c>
    </row>
    <row r="37" spans="1:14">
      <c r="A37" s="73" t="s">
        <v>27</v>
      </c>
      <c r="B37" s="20">
        <v>79.151359772454839</v>
      </c>
      <c r="C37" s="20">
        <v>78.741727486019386</v>
      </c>
      <c r="D37" s="77">
        <v>79.560992058890292</v>
      </c>
      <c r="E37" s="20">
        <v>82.244511404548376</v>
      </c>
      <c r="F37" s="20">
        <v>81.85865299934872</v>
      </c>
      <c r="G37" s="77">
        <v>82.630369809748032</v>
      </c>
      <c r="I37" s="76">
        <f t="shared" si="0"/>
        <v>78.741727486019386</v>
      </c>
      <c r="J37" s="76">
        <f t="shared" si="1"/>
        <v>0.8192645728709067</v>
      </c>
      <c r="K37" s="78">
        <v>79.414224049816994</v>
      </c>
      <c r="L37" s="78">
        <v>82.272560967767149</v>
      </c>
      <c r="M37" s="76">
        <f t="shared" si="2"/>
        <v>2.2976609404584281</v>
      </c>
      <c r="N37" s="76">
        <f t="shared" si="3"/>
        <v>0.77171681039931173</v>
      </c>
    </row>
    <row r="38" spans="1:14">
      <c r="A38" s="73" t="s">
        <v>19</v>
      </c>
      <c r="B38" s="20">
        <v>79.282818253028509</v>
      </c>
      <c r="C38" s="20">
        <v>78.548313158188961</v>
      </c>
      <c r="D38" s="77">
        <v>80.017323347868057</v>
      </c>
      <c r="E38" s="20">
        <v>83.443495344040798</v>
      </c>
      <c r="F38" s="20">
        <v>82.816273784444078</v>
      </c>
      <c r="G38" s="77">
        <v>84.070716903637518</v>
      </c>
      <c r="I38" s="76">
        <f t="shared" si="0"/>
        <v>78.548313158188961</v>
      </c>
      <c r="J38" s="76">
        <f t="shared" si="1"/>
        <v>1.4690101896790964</v>
      </c>
      <c r="K38" s="78">
        <v>79.816126990093963</v>
      </c>
      <c r="L38" s="78">
        <v>82.771459256586169</v>
      </c>
      <c r="M38" s="76">
        <f t="shared" si="2"/>
        <v>2.7989504365760212</v>
      </c>
      <c r="N38" s="76">
        <f t="shared" si="3"/>
        <v>1.2544431191934393</v>
      </c>
    </row>
    <row r="39" spans="1:14">
      <c r="A39" s="79" t="s">
        <v>9</v>
      </c>
      <c r="B39" s="80">
        <v>80.483060242024578</v>
      </c>
      <c r="C39" s="21">
        <v>79.82794637705679</v>
      </c>
      <c r="D39" s="81">
        <v>81.138174106992366</v>
      </c>
      <c r="E39" s="21">
        <v>83.5309689742991</v>
      </c>
      <c r="F39" s="21">
        <v>82.963815754042756</v>
      </c>
      <c r="G39" s="81">
        <v>84.098122194555444</v>
      </c>
      <c r="H39" s="9"/>
      <c r="I39" s="82">
        <f t="shared" si="0"/>
        <v>79.82794637705679</v>
      </c>
      <c r="J39" s="82">
        <f t="shared" si="1"/>
        <v>1.3102277299355762</v>
      </c>
      <c r="K39" s="83">
        <v>80.732367562088271</v>
      </c>
      <c r="L39" s="83">
        <v>83.886661765040358</v>
      </c>
      <c r="M39" s="82">
        <f t="shared" si="2"/>
        <v>1.8256416470503893</v>
      </c>
      <c r="N39" s="82">
        <f t="shared" si="3"/>
        <v>1.1343064405126881</v>
      </c>
    </row>
    <row r="40" spans="1:14">
      <c r="A40" s="13"/>
      <c r="B40" s="13"/>
      <c r="D40" s="13"/>
      <c r="E40" s="13"/>
      <c r="G40" s="13"/>
      <c r="H40" s="13"/>
      <c r="I40" s="8"/>
      <c r="J40" s="8"/>
      <c r="K40" s="8"/>
      <c r="L40" s="8"/>
      <c r="M40" s="8"/>
      <c r="N40" s="8"/>
    </row>
    <row r="41" spans="1:14" ht="10.5" customHeight="1">
      <c r="A41" s="261" t="s">
        <v>1</v>
      </c>
      <c r="B41" s="261"/>
      <c r="C41" s="84"/>
      <c r="D41" s="84"/>
      <c r="E41" s="84"/>
      <c r="F41" s="84"/>
      <c r="G41" s="84"/>
      <c r="H41" s="84"/>
      <c r="I41" s="84"/>
      <c r="J41" s="84"/>
      <c r="K41" s="84"/>
      <c r="L41" s="84"/>
      <c r="M41" s="84"/>
      <c r="N41" s="84"/>
    </row>
    <row r="42" spans="1:14" ht="12.75" customHeight="1">
      <c r="A42" s="268" t="s">
        <v>107</v>
      </c>
      <c r="B42" s="268"/>
      <c r="C42" s="268"/>
      <c r="D42" s="268"/>
      <c r="E42" s="268"/>
      <c r="F42" s="268"/>
      <c r="G42" s="268"/>
      <c r="H42" s="268"/>
      <c r="I42" s="268"/>
      <c r="J42" s="173"/>
      <c r="K42" s="173"/>
      <c r="L42" s="173"/>
      <c r="M42" s="173"/>
      <c r="N42" s="85"/>
    </row>
    <row r="43" spans="1:14" ht="10.5" customHeight="1">
      <c r="A43" s="268"/>
      <c r="B43" s="268"/>
      <c r="C43" s="268"/>
      <c r="D43" s="268"/>
      <c r="E43" s="268"/>
      <c r="F43" s="268"/>
      <c r="G43" s="268"/>
      <c r="H43" s="268"/>
      <c r="I43" s="268"/>
      <c r="J43" s="173"/>
      <c r="K43" s="173"/>
      <c r="L43" s="173"/>
      <c r="M43" s="173"/>
      <c r="N43" s="85"/>
    </row>
    <row r="44" spans="1:14">
      <c r="A44" s="268" t="s">
        <v>140</v>
      </c>
      <c r="B44" s="268"/>
      <c r="C44" s="268"/>
      <c r="D44" s="268"/>
      <c r="E44" s="268"/>
      <c r="F44" s="268"/>
      <c r="G44" s="268"/>
      <c r="H44" s="268"/>
      <c r="I44" s="268"/>
      <c r="J44" s="173"/>
      <c r="K44" s="173"/>
      <c r="L44" s="173"/>
      <c r="M44" s="174"/>
      <c r="N44" s="84"/>
    </row>
    <row r="45" spans="1:14" s="168" customFormat="1" ht="10.5" customHeight="1">
      <c r="A45" s="268"/>
      <c r="B45" s="268"/>
      <c r="C45" s="268"/>
      <c r="D45" s="268"/>
      <c r="E45" s="268"/>
      <c r="F45" s="268"/>
      <c r="G45" s="268"/>
      <c r="H45" s="268"/>
      <c r="I45" s="268"/>
      <c r="J45" s="177"/>
      <c r="K45" s="175"/>
      <c r="L45" s="175"/>
      <c r="M45" s="176"/>
      <c r="N45" s="176"/>
    </row>
    <row r="46" spans="1:14" s="168" customFormat="1" ht="12.75" customHeight="1">
      <c r="A46" s="259" t="s">
        <v>108</v>
      </c>
      <c r="B46" s="259"/>
      <c r="C46" s="259"/>
      <c r="D46" s="178"/>
      <c r="E46" s="178"/>
      <c r="F46" s="178"/>
      <c r="G46" s="178"/>
      <c r="H46" s="178"/>
      <c r="I46" s="178"/>
      <c r="J46" s="178"/>
      <c r="K46" s="178"/>
      <c r="L46" s="178"/>
      <c r="M46" s="178"/>
      <c r="N46" s="176"/>
    </row>
    <row r="47" spans="1:14" s="168" customFormat="1" ht="10.5" customHeight="1">
      <c r="A47" s="269" t="s">
        <v>109</v>
      </c>
      <c r="B47" s="269"/>
      <c r="C47" s="269"/>
      <c r="D47" s="269"/>
      <c r="E47" s="269"/>
      <c r="F47" s="269"/>
      <c r="G47" s="269"/>
      <c r="H47" s="269"/>
      <c r="I47" s="269"/>
      <c r="J47" s="178"/>
      <c r="K47" s="178"/>
      <c r="L47" s="178"/>
      <c r="M47" s="178"/>
      <c r="N47" s="176"/>
    </row>
    <row r="48" spans="1:14" s="168" customFormat="1" ht="10.5" customHeight="1">
      <c r="A48" s="55"/>
      <c r="B48" s="179"/>
      <c r="C48" s="179"/>
      <c r="D48" s="179"/>
      <c r="E48" s="179"/>
      <c r="F48" s="179"/>
      <c r="G48" s="179"/>
      <c r="H48" s="179"/>
      <c r="I48" s="179"/>
      <c r="J48" s="179"/>
      <c r="K48" s="179"/>
      <c r="L48" s="179"/>
      <c r="M48" s="176"/>
      <c r="N48" s="176"/>
    </row>
    <row r="49" spans="1:14" ht="10.5" customHeight="1">
      <c r="A49" s="260" t="s">
        <v>63</v>
      </c>
      <c r="B49" s="260"/>
      <c r="D49" s="13"/>
      <c r="E49" s="13"/>
      <c r="G49" s="13"/>
      <c r="H49" s="13"/>
      <c r="I49" s="13"/>
      <c r="N49" s="13"/>
    </row>
    <row r="50" spans="1:14">
      <c r="A50" s="13"/>
      <c r="B50" s="13"/>
      <c r="D50" s="13"/>
      <c r="E50" s="13"/>
      <c r="G50" s="13"/>
      <c r="H50" s="13"/>
      <c r="I50" s="13"/>
      <c r="N50" s="13"/>
    </row>
    <row r="51" spans="1:14">
      <c r="A51" s="13"/>
      <c r="B51" s="13"/>
      <c r="D51" s="13"/>
      <c r="E51" s="13"/>
      <c r="G51" s="13"/>
      <c r="H51" s="13"/>
      <c r="I51" s="13"/>
      <c r="N51" s="13"/>
    </row>
    <row r="52" spans="1:14">
      <c r="A52" s="13"/>
      <c r="B52" s="13"/>
      <c r="D52" s="13"/>
      <c r="E52" s="13"/>
      <c r="G52" s="13"/>
      <c r="H52" s="13"/>
      <c r="I52" s="13"/>
      <c r="N52" s="13"/>
    </row>
    <row r="53" spans="1:14">
      <c r="A53" s="13"/>
      <c r="B53" s="13"/>
      <c r="D53" s="13"/>
      <c r="E53" s="13"/>
      <c r="G53" s="13"/>
      <c r="H53" s="13"/>
      <c r="I53" s="13"/>
      <c r="N53" s="13"/>
    </row>
    <row r="54" spans="1:14">
      <c r="A54" s="13"/>
      <c r="B54" s="13"/>
      <c r="D54" s="13"/>
      <c r="E54" s="13"/>
      <c r="G54" s="13"/>
      <c r="H54" s="13"/>
      <c r="I54" s="13"/>
      <c r="N54" s="13"/>
    </row>
    <row r="55" spans="1:14">
      <c r="A55" s="13"/>
      <c r="B55" s="13"/>
      <c r="D55" s="13"/>
      <c r="E55" s="13"/>
      <c r="G55" s="13"/>
      <c r="H55" s="13"/>
      <c r="I55" s="13"/>
      <c r="N55" s="13"/>
    </row>
    <row r="56" spans="1:14">
      <c r="A56" s="13"/>
      <c r="B56" s="13"/>
      <c r="D56" s="13"/>
      <c r="E56" s="13"/>
      <c r="G56" s="13"/>
      <c r="H56" s="13"/>
      <c r="I56" s="13"/>
      <c r="N56" s="13"/>
    </row>
    <row r="57" spans="1:14">
      <c r="A57" s="13"/>
      <c r="B57" s="13"/>
      <c r="D57" s="13"/>
      <c r="E57" s="13"/>
      <c r="G57" s="13"/>
      <c r="H57" s="13"/>
      <c r="I57" s="13"/>
      <c r="N57" s="13"/>
    </row>
    <row r="58" spans="1:14">
      <c r="A58" s="13"/>
      <c r="B58" s="13"/>
      <c r="D58" s="13"/>
      <c r="E58" s="13"/>
      <c r="G58" s="13"/>
      <c r="H58" s="13"/>
      <c r="I58" s="13"/>
      <c r="N58" s="13"/>
    </row>
    <row r="59" spans="1:14">
      <c r="A59" s="13"/>
      <c r="B59" s="13"/>
      <c r="D59" s="13"/>
      <c r="E59" s="13"/>
      <c r="G59" s="13"/>
      <c r="H59" s="13"/>
      <c r="I59" s="13"/>
      <c r="N59" s="13"/>
    </row>
    <row r="60" spans="1:14">
      <c r="A60" s="13"/>
      <c r="B60" s="13"/>
      <c r="D60" s="13"/>
      <c r="E60" s="13"/>
      <c r="G60" s="13"/>
      <c r="H60" s="13"/>
      <c r="I60" s="13"/>
      <c r="N60" s="13"/>
    </row>
    <row r="61" spans="1:14">
      <c r="A61" s="13"/>
      <c r="B61" s="13"/>
      <c r="D61" s="13"/>
      <c r="E61" s="13"/>
      <c r="G61" s="13"/>
      <c r="H61" s="13"/>
      <c r="I61" s="13"/>
      <c r="N61" s="13"/>
    </row>
    <row r="62" spans="1:14">
      <c r="A62" s="13"/>
      <c r="B62" s="13"/>
      <c r="D62" s="13"/>
      <c r="E62" s="13"/>
      <c r="G62" s="13"/>
      <c r="H62" s="13"/>
      <c r="I62" s="13"/>
      <c r="N62" s="13"/>
    </row>
    <row r="63" spans="1:14">
      <c r="A63" s="13"/>
      <c r="B63" s="13"/>
      <c r="D63" s="13"/>
      <c r="E63" s="13"/>
      <c r="G63" s="13"/>
      <c r="H63" s="13"/>
      <c r="I63" s="13"/>
      <c r="N63" s="13"/>
    </row>
    <row r="64" spans="1:14">
      <c r="A64" s="13"/>
      <c r="B64" s="13"/>
      <c r="D64" s="13"/>
      <c r="E64" s="13"/>
      <c r="G64" s="13"/>
      <c r="H64" s="13"/>
      <c r="I64" s="13"/>
      <c r="N64" s="13"/>
    </row>
    <row r="65" spans="1:14">
      <c r="A65" s="13"/>
      <c r="B65" s="13"/>
      <c r="D65" s="13"/>
      <c r="E65" s="13"/>
      <c r="G65" s="13"/>
      <c r="H65" s="13"/>
      <c r="I65" s="13"/>
      <c r="N65" s="13"/>
    </row>
    <row r="66" spans="1:14">
      <c r="A66" s="13"/>
      <c r="B66" s="13"/>
      <c r="D66" s="13"/>
      <c r="E66" s="13"/>
      <c r="G66" s="13"/>
      <c r="H66" s="13"/>
      <c r="I66" s="13"/>
      <c r="N66" s="13"/>
    </row>
    <row r="67" spans="1:14">
      <c r="A67" s="13"/>
      <c r="B67" s="13"/>
      <c r="D67" s="13"/>
      <c r="E67" s="13"/>
      <c r="G67" s="13"/>
      <c r="H67" s="13"/>
      <c r="I67" s="13"/>
      <c r="N67" s="13"/>
    </row>
    <row r="68" spans="1:14">
      <c r="A68" s="13"/>
      <c r="B68" s="13"/>
      <c r="D68" s="13"/>
      <c r="E68" s="13"/>
      <c r="G68" s="13"/>
      <c r="H68" s="13"/>
      <c r="I68" s="13"/>
      <c r="N68" s="13"/>
    </row>
    <row r="69" spans="1:14">
      <c r="A69" s="13"/>
      <c r="B69" s="13"/>
      <c r="D69" s="13"/>
      <c r="E69" s="13"/>
      <c r="G69" s="13"/>
      <c r="H69" s="13"/>
      <c r="I69" s="13"/>
      <c r="N69" s="13"/>
    </row>
    <row r="70" spans="1:14">
      <c r="A70" s="13"/>
      <c r="B70" s="13"/>
      <c r="D70" s="13"/>
      <c r="E70" s="13"/>
      <c r="G70" s="13"/>
      <c r="H70" s="13"/>
      <c r="I70" s="13"/>
      <c r="N70" s="13"/>
    </row>
    <row r="71" spans="1:14">
      <c r="A71" s="13"/>
      <c r="B71" s="13"/>
      <c r="D71" s="13"/>
      <c r="E71" s="13"/>
      <c r="G71" s="13"/>
      <c r="H71" s="13"/>
      <c r="I71" s="13"/>
      <c r="N71" s="13"/>
    </row>
    <row r="72" spans="1:14">
      <c r="A72" s="13"/>
      <c r="B72" s="13"/>
      <c r="D72" s="13"/>
      <c r="E72" s="13"/>
      <c r="G72" s="13"/>
      <c r="H72" s="13"/>
      <c r="I72" s="13"/>
      <c r="N72" s="13"/>
    </row>
    <row r="73" spans="1:14">
      <c r="A73" s="13"/>
      <c r="B73" s="13"/>
      <c r="D73" s="13"/>
      <c r="E73" s="13"/>
      <c r="G73" s="13"/>
      <c r="H73" s="13"/>
      <c r="I73" s="13"/>
      <c r="N73" s="13"/>
    </row>
    <row r="74" spans="1:14">
      <c r="A74" s="13"/>
      <c r="B74" s="13"/>
      <c r="D74" s="13"/>
      <c r="E74" s="13"/>
      <c r="G74" s="13"/>
      <c r="H74" s="13"/>
      <c r="I74" s="13"/>
      <c r="N74" s="13"/>
    </row>
    <row r="75" spans="1:14">
      <c r="A75" s="13"/>
      <c r="B75" s="13"/>
      <c r="D75" s="13"/>
      <c r="E75" s="13"/>
      <c r="G75" s="13"/>
      <c r="H75" s="13"/>
      <c r="I75" s="13"/>
      <c r="N75" s="13"/>
    </row>
    <row r="76" spans="1:14">
      <c r="A76" s="13"/>
      <c r="B76" s="13"/>
      <c r="D76" s="13"/>
      <c r="E76" s="13"/>
      <c r="G76" s="13"/>
      <c r="H76" s="13"/>
      <c r="I76" s="13"/>
      <c r="N76" s="13"/>
    </row>
    <row r="77" spans="1:14">
      <c r="A77" s="13"/>
      <c r="B77" s="13"/>
      <c r="D77" s="13"/>
      <c r="E77" s="13"/>
      <c r="G77" s="13"/>
      <c r="H77" s="13"/>
      <c r="I77" s="13"/>
      <c r="N77" s="13"/>
    </row>
    <row r="78" spans="1:14">
      <c r="A78" s="13"/>
      <c r="B78" s="13"/>
      <c r="D78" s="13"/>
      <c r="E78" s="13"/>
      <c r="G78" s="13"/>
      <c r="H78" s="13"/>
      <c r="I78" s="13"/>
      <c r="N78" s="13"/>
    </row>
    <row r="79" spans="1:14">
      <c r="A79" s="13"/>
      <c r="B79" s="13"/>
      <c r="D79" s="13"/>
      <c r="E79" s="13"/>
      <c r="G79" s="13"/>
      <c r="H79" s="13"/>
      <c r="I79" s="13"/>
      <c r="N79" s="13"/>
    </row>
    <row r="80" spans="1:14">
      <c r="A80" s="13"/>
      <c r="B80" s="13"/>
      <c r="D80" s="13"/>
      <c r="E80" s="13"/>
      <c r="G80" s="13"/>
      <c r="H80" s="13"/>
      <c r="I80" s="13"/>
      <c r="N80" s="13"/>
    </row>
    <row r="81" spans="1:14">
      <c r="A81" s="13"/>
      <c r="B81" s="13"/>
      <c r="D81" s="13"/>
      <c r="E81" s="13"/>
      <c r="G81" s="13"/>
      <c r="H81" s="13"/>
      <c r="I81" s="13"/>
      <c r="N81" s="13"/>
    </row>
    <row r="82" spans="1:14">
      <c r="A82" s="13"/>
      <c r="B82" s="13"/>
      <c r="D82" s="13"/>
      <c r="E82" s="13"/>
      <c r="G82" s="13"/>
      <c r="H82" s="13"/>
      <c r="I82" s="13"/>
      <c r="N82" s="13"/>
    </row>
    <row r="83" spans="1:14">
      <c r="A83" s="13"/>
      <c r="B83" s="13"/>
      <c r="D83" s="13"/>
      <c r="E83" s="13"/>
      <c r="G83" s="13"/>
      <c r="H83" s="13"/>
      <c r="I83" s="13"/>
      <c r="N83" s="13"/>
    </row>
    <row r="84" spans="1:14">
      <c r="A84" s="13"/>
      <c r="B84" s="13"/>
      <c r="D84" s="13"/>
      <c r="E84" s="13"/>
      <c r="G84" s="13"/>
      <c r="H84" s="13"/>
      <c r="I84" s="13"/>
      <c r="N84" s="13"/>
    </row>
    <row r="85" spans="1:14">
      <c r="A85" s="13"/>
      <c r="B85" s="13"/>
      <c r="D85" s="13"/>
      <c r="E85" s="13"/>
      <c r="G85" s="13"/>
      <c r="H85" s="13"/>
      <c r="I85" s="13"/>
      <c r="N85" s="13"/>
    </row>
    <row r="86" spans="1:14">
      <c r="A86" s="13"/>
      <c r="B86" s="13"/>
      <c r="D86" s="13"/>
      <c r="E86" s="13"/>
      <c r="G86" s="13"/>
      <c r="H86" s="13"/>
      <c r="I86" s="13"/>
      <c r="N86" s="13"/>
    </row>
    <row r="87" spans="1:14">
      <c r="A87" s="13"/>
      <c r="B87" s="13"/>
      <c r="D87" s="13"/>
      <c r="E87" s="13"/>
      <c r="G87" s="13"/>
      <c r="H87" s="13"/>
      <c r="I87" s="13"/>
      <c r="N87" s="13"/>
    </row>
    <row r="88" spans="1:14">
      <c r="A88" s="13"/>
      <c r="B88" s="13"/>
      <c r="D88" s="13"/>
      <c r="E88" s="13"/>
      <c r="G88" s="13"/>
      <c r="H88" s="13"/>
      <c r="I88" s="13"/>
      <c r="N88" s="13"/>
    </row>
    <row r="89" spans="1:14">
      <c r="A89" s="13"/>
      <c r="B89" s="13"/>
      <c r="D89" s="13"/>
      <c r="E89" s="13"/>
      <c r="G89" s="13"/>
      <c r="H89" s="13"/>
      <c r="I89" s="13"/>
      <c r="N89" s="13"/>
    </row>
    <row r="90" spans="1:14">
      <c r="A90" s="13"/>
      <c r="B90" s="13"/>
      <c r="D90" s="13"/>
      <c r="E90" s="13"/>
      <c r="G90" s="13"/>
      <c r="H90" s="13"/>
      <c r="I90" s="13"/>
      <c r="N90" s="13"/>
    </row>
    <row r="91" spans="1:14">
      <c r="A91" s="13"/>
      <c r="B91" s="13"/>
      <c r="D91" s="13"/>
      <c r="E91" s="13"/>
      <c r="G91" s="13"/>
      <c r="H91" s="13"/>
      <c r="I91" s="13"/>
      <c r="N91" s="13"/>
    </row>
    <row r="92" spans="1:14">
      <c r="A92" s="13"/>
      <c r="B92" s="13"/>
      <c r="D92" s="13"/>
      <c r="E92" s="13"/>
      <c r="G92" s="13"/>
      <c r="H92" s="13"/>
      <c r="I92" s="13"/>
      <c r="N92" s="13"/>
    </row>
    <row r="93" spans="1:14">
      <c r="A93" s="13"/>
      <c r="B93" s="13"/>
      <c r="D93" s="13"/>
      <c r="E93" s="13"/>
      <c r="G93" s="13"/>
      <c r="H93" s="13"/>
      <c r="I93" s="13"/>
      <c r="N93" s="13"/>
    </row>
    <row r="94" spans="1:14">
      <c r="A94" s="13"/>
      <c r="B94" s="13"/>
      <c r="D94" s="13"/>
      <c r="E94" s="13"/>
      <c r="G94" s="13"/>
      <c r="H94" s="13"/>
      <c r="I94" s="13"/>
      <c r="N94" s="13"/>
    </row>
    <row r="95" spans="1:14">
      <c r="A95" s="13"/>
      <c r="B95" s="13"/>
      <c r="D95" s="13"/>
      <c r="E95" s="13"/>
      <c r="G95" s="13"/>
      <c r="H95" s="13"/>
      <c r="I95" s="13"/>
      <c r="N95" s="13"/>
    </row>
    <row r="96" spans="1:14">
      <c r="A96" s="13"/>
      <c r="B96" s="13"/>
      <c r="D96" s="13"/>
      <c r="E96" s="13"/>
      <c r="G96" s="13"/>
      <c r="H96" s="13"/>
      <c r="I96" s="13"/>
      <c r="N96" s="13"/>
    </row>
    <row r="97" spans="1:14">
      <c r="A97" s="13"/>
      <c r="B97" s="13"/>
      <c r="D97" s="13"/>
      <c r="E97" s="13"/>
      <c r="G97" s="13"/>
      <c r="H97" s="13"/>
      <c r="I97" s="13"/>
      <c r="N97" s="13"/>
    </row>
    <row r="98" spans="1:14">
      <c r="A98" s="13"/>
      <c r="B98" s="13"/>
      <c r="D98" s="13"/>
      <c r="E98" s="13"/>
      <c r="G98" s="13"/>
      <c r="H98" s="13"/>
      <c r="I98" s="13"/>
      <c r="N98" s="13"/>
    </row>
    <row r="99" spans="1:14">
      <c r="A99" s="13"/>
      <c r="B99" s="13"/>
      <c r="D99" s="13"/>
      <c r="E99" s="13"/>
      <c r="G99" s="13"/>
      <c r="H99" s="13"/>
      <c r="I99" s="13"/>
      <c r="N99" s="13"/>
    </row>
    <row r="100" spans="1:14">
      <c r="A100" s="13"/>
      <c r="B100" s="13"/>
      <c r="D100" s="13"/>
      <c r="E100" s="13"/>
      <c r="G100" s="13"/>
      <c r="H100" s="13"/>
      <c r="I100" s="13"/>
      <c r="N100" s="13"/>
    </row>
    <row r="101" spans="1:14">
      <c r="A101" s="13"/>
      <c r="B101" s="13"/>
      <c r="D101" s="13"/>
      <c r="E101" s="13"/>
      <c r="G101" s="13"/>
      <c r="H101" s="13"/>
      <c r="I101" s="13"/>
      <c r="N101" s="13"/>
    </row>
    <row r="102" spans="1:14">
      <c r="A102" s="13"/>
      <c r="B102" s="13"/>
      <c r="D102" s="13"/>
      <c r="E102" s="13"/>
      <c r="G102" s="13"/>
      <c r="H102" s="13"/>
      <c r="I102" s="13"/>
      <c r="N102" s="13"/>
    </row>
    <row r="103" spans="1:14">
      <c r="A103" s="13"/>
      <c r="B103" s="13"/>
      <c r="D103" s="13"/>
      <c r="E103" s="13"/>
      <c r="G103" s="13"/>
      <c r="H103" s="13"/>
      <c r="I103" s="13"/>
      <c r="N103" s="13"/>
    </row>
    <row r="104" spans="1:14">
      <c r="A104" s="13"/>
      <c r="B104" s="13"/>
      <c r="D104" s="13"/>
      <c r="E104" s="13"/>
      <c r="G104" s="13"/>
      <c r="H104" s="13"/>
      <c r="I104" s="13"/>
      <c r="N104" s="13"/>
    </row>
    <row r="105" spans="1:14">
      <c r="A105" s="13"/>
      <c r="B105" s="13"/>
      <c r="D105" s="13"/>
      <c r="E105" s="13"/>
      <c r="G105" s="13"/>
      <c r="H105" s="13"/>
      <c r="I105" s="13"/>
      <c r="N105" s="13"/>
    </row>
    <row r="106" spans="1:14">
      <c r="A106" s="13"/>
      <c r="B106" s="13"/>
      <c r="D106" s="13"/>
      <c r="E106" s="13"/>
      <c r="G106" s="13"/>
      <c r="H106" s="13"/>
      <c r="I106" s="13"/>
      <c r="N106" s="13"/>
    </row>
    <row r="107" spans="1:14">
      <c r="A107" s="13"/>
      <c r="B107" s="13"/>
      <c r="D107" s="13"/>
      <c r="E107" s="13"/>
      <c r="G107" s="13"/>
      <c r="H107" s="13"/>
      <c r="I107" s="13"/>
      <c r="N107" s="13"/>
    </row>
    <row r="108" spans="1:14">
      <c r="A108" s="13"/>
      <c r="B108" s="13"/>
      <c r="D108" s="13"/>
      <c r="E108" s="13"/>
      <c r="G108" s="13"/>
      <c r="H108" s="13"/>
      <c r="I108" s="13"/>
      <c r="N108" s="13"/>
    </row>
    <row r="109" spans="1:14">
      <c r="A109" s="13"/>
      <c r="B109" s="13"/>
      <c r="D109" s="13"/>
      <c r="E109" s="13"/>
      <c r="G109" s="13"/>
      <c r="H109" s="13"/>
      <c r="I109" s="13"/>
      <c r="N109" s="13"/>
    </row>
    <row r="110" spans="1:14">
      <c r="A110" s="13"/>
      <c r="B110" s="13"/>
      <c r="D110" s="13"/>
      <c r="E110" s="13"/>
      <c r="G110" s="13"/>
      <c r="H110" s="13"/>
      <c r="I110" s="13"/>
      <c r="N110" s="13"/>
    </row>
    <row r="111" spans="1:14">
      <c r="A111" s="13"/>
      <c r="B111" s="13"/>
      <c r="D111" s="13"/>
      <c r="E111" s="13"/>
      <c r="G111" s="13"/>
      <c r="H111" s="13"/>
      <c r="I111" s="13"/>
      <c r="N111" s="13"/>
    </row>
    <row r="112" spans="1:14">
      <c r="A112" s="13"/>
      <c r="B112" s="13"/>
      <c r="D112" s="13"/>
      <c r="E112" s="13"/>
      <c r="G112" s="13"/>
      <c r="H112" s="13"/>
      <c r="I112" s="13"/>
      <c r="N112" s="13"/>
    </row>
    <row r="113" spans="1:14">
      <c r="A113" s="13"/>
      <c r="B113" s="13"/>
      <c r="D113" s="13"/>
      <c r="E113" s="13"/>
      <c r="G113" s="13"/>
      <c r="H113" s="13"/>
      <c r="I113" s="13"/>
      <c r="N113" s="13"/>
    </row>
    <row r="114" spans="1:14">
      <c r="A114" s="13"/>
      <c r="B114" s="13"/>
      <c r="D114" s="13"/>
      <c r="E114" s="13"/>
      <c r="G114" s="13"/>
      <c r="H114" s="13"/>
      <c r="I114" s="13"/>
      <c r="N114" s="13"/>
    </row>
    <row r="115" spans="1:14">
      <c r="A115" s="13"/>
      <c r="B115" s="13"/>
      <c r="D115" s="13"/>
      <c r="E115" s="13"/>
      <c r="G115" s="13"/>
      <c r="H115" s="13"/>
      <c r="I115" s="13"/>
      <c r="N115" s="13"/>
    </row>
    <row r="116" spans="1:14">
      <c r="A116" s="13"/>
      <c r="B116" s="13"/>
      <c r="D116" s="13"/>
      <c r="E116" s="13"/>
      <c r="G116" s="13"/>
      <c r="H116" s="13"/>
      <c r="I116" s="13"/>
      <c r="N116" s="13"/>
    </row>
    <row r="117" spans="1:14">
      <c r="A117" s="13"/>
      <c r="B117" s="13"/>
      <c r="D117" s="13"/>
      <c r="E117" s="13"/>
      <c r="G117" s="13"/>
      <c r="H117" s="13"/>
      <c r="I117" s="13"/>
      <c r="N117" s="13"/>
    </row>
    <row r="118" spans="1:14">
      <c r="A118" s="13"/>
      <c r="B118" s="13"/>
      <c r="D118" s="13"/>
      <c r="E118" s="13"/>
      <c r="G118" s="13"/>
      <c r="H118" s="13"/>
      <c r="I118" s="13"/>
      <c r="N118" s="13"/>
    </row>
    <row r="119" spans="1:14">
      <c r="A119" s="13"/>
      <c r="B119" s="13"/>
      <c r="D119" s="13"/>
      <c r="E119" s="13"/>
      <c r="G119" s="13"/>
      <c r="H119" s="13"/>
      <c r="I119" s="13"/>
      <c r="N119" s="13"/>
    </row>
    <row r="120" spans="1:14">
      <c r="A120" s="13"/>
      <c r="B120" s="13"/>
      <c r="D120" s="13"/>
      <c r="E120" s="13"/>
      <c r="G120" s="13"/>
      <c r="H120" s="13"/>
      <c r="I120" s="13"/>
      <c r="N120" s="13"/>
    </row>
    <row r="121" spans="1:14">
      <c r="A121" s="13"/>
      <c r="B121" s="13"/>
      <c r="D121" s="13"/>
      <c r="E121" s="13"/>
      <c r="G121" s="13"/>
      <c r="H121" s="13"/>
      <c r="I121" s="13"/>
      <c r="N121" s="13"/>
    </row>
    <row r="122" spans="1:14">
      <c r="A122" s="13"/>
      <c r="B122" s="13"/>
      <c r="D122" s="13"/>
      <c r="E122" s="13"/>
      <c r="G122" s="13"/>
      <c r="H122" s="13"/>
      <c r="I122" s="13"/>
      <c r="N122" s="13"/>
    </row>
    <row r="123" spans="1:14">
      <c r="A123" s="13"/>
      <c r="B123" s="13"/>
      <c r="D123" s="13"/>
      <c r="E123" s="13"/>
      <c r="G123" s="13"/>
      <c r="H123" s="13"/>
      <c r="I123" s="13"/>
      <c r="N123" s="13"/>
    </row>
    <row r="124" spans="1:14">
      <c r="A124" s="13"/>
      <c r="B124" s="13"/>
      <c r="D124" s="13"/>
      <c r="E124" s="13"/>
      <c r="G124" s="13"/>
      <c r="H124" s="13"/>
      <c r="I124" s="13"/>
      <c r="N124" s="13"/>
    </row>
    <row r="125" spans="1:14">
      <c r="A125" s="13"/>
      <c r="B125" s="13"/>
      <c r="D125" s="13"/>
      <c r="E125" s="13"/>
      <c r="G125" s="13"/>
      <c r="H125" s="13"/>
      <c r="I125" s="13"/>
      <c r="N125" s="13"/>
    </row>
    <row r="126" spans="1:14">
      <c r="A126" s="13"/>
      <c r="B126" s="13"/>
      <c r="D126" s="13"/>
      <c r="E126" s="13"/>
      <c r="G126" s="13"/>
      <c r="H126" s="13"/>
      <c r="I126" s="13"/>
      <c r="N126" s="13"/>
    </row>
    <row r="127" spans="1:14">
      <c r="A127" s="13"/>
      <c r="B127" s="13"/>
      <c r="D127" s="13"/>
      <c r="E127" s="13"/>
      <c r="G127" s="13"/>
      <c r="H127" s="13"/>
      <c r="I127" s="13"/>
      <c r="N127" s="13"/>
    </row>
    <row r="128" spans="1:14">
      <c r="A128" s="13"/>
      <c r="B128" s="13"/>
      <c r="D128" s="13"/>
      <c r="E128" s="13"/>
      <c r="G128" s="13"/>
      <c r="H128" s="13"/>
      <c r="I128" s="13"/>
      <c r="N128" s="13"/>
    </row>
    <row r="129" spans="1:14">
      <c r="A129" s="13"/>
      <c r="B129" s="13"/>
      <c r="D129" s="13"/>
      <c r="E129" s="13"/>
      <c r="G129" s="13"/>
      <c r="H129" s="13"/>
      <c r="I129" s="13"/>
      <c r="N129" s="13"/>
    </row>
    <row r="130" spans="1:14">
      <c r="A130" s="13"/>
      <c r="B130" s="13"/>
      <c r="D130" s="13"/>
      <c r="E130" s="13"/>
      <c r="G130" s="13"/>
      <c r="H130" s="13"/>
      <c r="I130" s="13"/>
      <c r="N130" s="13"/>
    </row>
    <row r="131" spans="1:14">
      <c r="A131" s="13"/>
      <c r="B131" s="13"/>
      <c r="D131" s="13"/>
      <c r="E131" s="13"/>
      <c r="G131" s="13"/>
      <c r="H131" s="13"/>
      <c r="I131" s="13"/>
      <c r="N131" s="13"/>
    </row>
    <row r="132" spans="1:14">
      <c r="A132" s="13"/>
      <c r="B132" s="13"/>
      <c r="D132" s="13"/>
      <c r="E132" s="13"/>
      <c r="G132" s="13"/>
      <c r="H132" s="13"/>
      <c r="I132" s="13"/>
      <c r="N132" s="13"/>
    </row>
    <row r="133" spans="1:14">
      <c r="A133" s="13"/>
      <c r="B133" s="13"/>
      <c r="D133" s="13"/>
      <c r="E133" s="13"/>
      <c r="G133" s="13"/>
      <c r="H133" s="13"/>
      <c r="I133" s="13"/>
      <c r="N133" s="13"/>
    </row>
    <row r="134" spans="1:14">
      <c r="A134" s="13"/>
      <c r="B134" s="13"/>
      <c r="D134" s="13"/>
      <c r="E134" s="13"/>
      <c r="G134" s="13"/>
      <c r="H134" s="13"/>
      <c r="I134" s="13"/>
      <c r="N134" s="13"/>
    </row>
    <row r="135" spans="1:14">
      <c r="A135" s="13"/>
      <c r="B135" s="13"/>
      <c r="D135" s="13"/>
      <c r="E135" s="13"/>
      <c r="G135" s="13"/>
      <c r="H135" s="13"/>
      <c r="I135" s="13"/>
      <c r="N135" s="13"/>
    </row>
    <row r="136" spans="1:14">
      <c r="A136" s="13"/>
      <c r="B136" s="13"/>
      <c r="D136" s="13"/>
      <c r="E136" s="13"/>
      <c r="G136" s="13"/>
      <c r="H136" s="13"/>
      <c r="I136" s="13"/>
      <c r="N136" s="13"/>
    </row>
    <row r="137" spans="1:14">
      <c r="A137" s="13"/>
      <c r="B137" s="13"/>
      <c r="D137" s="13"/>
      <c r="E137" s="13"/>
      <c r="G137" s="13"/>
      <c r="H137" s="13"/>
      <c r="I137" s="13"/>
      <c r="N137" s="13"/>
    </row>
    <row r="138" spans="1:14">
      <c r="A138" s="13"/>
      <c r="B138" s="13"/>
      <c r="D138" s="13"/>
      <c r="E138" s="13"/>
      <c r="G138" s="13"/>
      <c r="H138" s="13"/>
      <c r="I138" s="13"/>
      <c r="N138" s="13"/>
    </row>
    <row r="139" spans="1:14">
      <c r="A139" s="13"/>
      <c r="B139" s="13"/>
      <c r="D139" s="13"/>
      <c r="E139" s="13"/>
      <c r="G139" s="13"/>
      <c r="H139" s="13"/>
      <c r="I139" s="13"/>
      <c r="N139" s="13"/>
    </row>
    <row r="140" spans="1:14">
      <c r="A140" s="13"/>
      <c r="B140" s="13"/>
      <c r="D140" s="13"/>
      <c r="E140" s="13"/>
      <c r="G140" s="13"/>
      <c r="H140" s="13"/>
      <c r="I140" s="13"/>
      <c r="N140" s="13"/>
    </row>
    <row r="141" spans="1:14">
      <c r="A141" s="13"/>
      <c r="B141" s="13"/>
      <c r="D141" s="13"/>
      <c r="E141" s="13"/>
      <c r="G141" s="13"/>
      <c r="H141" s="13"/>
      <c r="I141" s="13"/>
      <c r="N141" s="13"/>
    </row>
    <row r="142" spans="1:14">
      <c r="A142" s="13"/>
      <c r="B142" s="13"/>
      <c r="D142" s="13"/>
      <c r="E142" s="13"/>
      <c r="G142" s="13"/>
      <c r="H142" s="13"/>
      <c r="I142" s="13"/>
      <c r="N142" s="13"/>
    </row>
    <row r="143" spans="1:14">
      <c r="A143" s="13"/>
      <c r="B143" s="13"/>
      <c r="D143" s="13"/>
      <c r="E143" s="13"/>
      <c r="G143" s="13"/>
      <c r="H143" s="13"/>
      <c r="I143" s="13"/>
      <c r="N143" s="13"/>
    </row>
    <row r="144" spans="1:14">
      <c r="A144" s="13"/>
      <c r="B144" s="13"/>
      <c r="D144" s="13"/>
      <c r="E144" s="13"/>
      <c r="G144" s="13"/>
      <c r="H144" s="13"/>
      <c r="I144" s="13"/>
      <c r="N144" s="13"/>
    </row>
    <row r="145" spans="1:14">
      <c r="A145" s="13"/>
      <c r="B145" s="13"/>
      <c r="D145" s="13"/>
      <c r="E145" s="13"/>
      <c r="G145" s="13"/>
      <c r="H145" s="13"/>
      <c r="I145" s="13"/>
      <c r="N145" s="13"/>
    </row>
    <row r="146" spans="1:14">
      <c r="A146" s="13"/>
      <c r="B146" s="13"/>
      <c r="D146" s="13"/>
      <c r="E146" s="13"/>
      <c r="G146" s="13"/>
      <c r="H146" s="13"/>
      <c r="I146" s="13"/>
      <c r="N146" s="13"/>
    </row>
    <row r="147" spans="1:14">
      <c r="A147" s="13"/>
      <c r="B147" s="13"/>
      <c r="D147" s="13"/>
      <c r="E147" s="13"/>
      <c r="G147" s="13"/>
      <c r="H147" s="13"/>
      <c r="I147" s="13"/>
      <c r="N147" s="13"/>
    </row>
    <row r="148" spans="1:14">
      <c r="A148" s="13"/>
      <c r="B148" s="13"/>
      <c r="D148" s="13"/>
      <c r="E148" s="13"/>
      <c r="G148" s="13"/>
      <c r="H148" s="13"/>
      <c r="I148" s="13"/>
      <c r="N148" s="13"/>
    </row>
    <row r="149" spans="1:14">
      <c r="A149" s="13"/>
      <c r="B149" s="13"/>
      <c r="D149" s="13"/>
      <c r="E149" s="13"/>
      <c r="G149" s="13"/>
      <c r="H149" s="13"/>
      <c r="I149" s="13"/>
      <c r="N149" s="13"/>
    </row>
    <row r="150" spans="1:14">
      <c r="A150" s="13"/>
      <c r="B150" s="13"/>
      <c r="D150" s="13"/>
      <c r="E150" s="13"/>
      <c r="G150" s="13"/>
      <c r="H150" s="13"/>
      <c r="I150" s="13"/>
      <c r="N150" s="13"/>
    </row>
    <row r="151" spans="1:14">
      <c r="A151" s="13"/>
      <c r="B151" s="13"/>
      <c r="D151" s="13"/>
      <c r="E151" s="13"/>
      <c r="G151" s="13"/>
      <c r="H151" s="13"/>
      <c r="I151" s="13"/>
      <c r="N151" s="13"/>
    </row>
    <row r="152" spans="1:14">
      <c r="A152" s="13"/>
      <c r="B152" s="13"/>
      <c r="D152" s="13"/>
      <c r="E152" s="13"/>
      <c r="G152" s="13"/>
      <c r="H152" s="13"/>
      <c r="I152" s="13"/>
      <c r="N152" s="13"/>
    </row>
    <row r="153" spans="1:14">
      <c r="A153" s="13"/>
      <c r="B153" s="13"/>
      <c r="D153" s="13"/>
      <c r="E153" s="13"/>
      <c r="G153" s="13"/>
      <c r="H153" s="13"/>
      <c r="I153" s="13"/>
      <c r="N153" s="13"/>
    </row>
    <row r="154" spans="1:14">
      <c r="A154" s="13"/>
      <c r="B154" s="13"/>
      <c r="D154" s="13"/>
      <c r="E154" s="13"/>
      <c r="G154" s="13"/>
      <c r="H154" s="13"/>
      <c r="I154" s="13"/>
      <c r="N154" s="13"/>
    </row>
    <row r="155" spans="1:14">
      <c r="A155" s="13"/>
      <c r="B155" s="13"/>
      <c r="D155" s="13"/>
      <c r="E155" s="13"/>
      <c r="G155" s="13"/>
      <c r="H155" s="13"/>
      <c r="I155" s="13"/>
      <c r="N155" s="13"/>
    </row>
    <row r="156" spans="1:14">
      <c r="A156" s="13"/>
      <c r="B156" s="13"/>
      <c r="D156" s="13"/>
      <c r="E156" s="13"/>
      <c r="G156" s="13"/>
      <c r="H156" s="13"/>
      <c r="I156" s="13"/>
      <c r="N156" s="13"/>
    </row>
    <row r="157" spans="1:14">
      <c r="A157" s="13"/>
      <c r="B157" s="13"/>
      <c r="D157" s="13"/>
      <c r="E157" s="13"/>
      <c r="G157" s="13"/>
      <c r="H157" s="13"/>
      <c r="I157" s="13"/>
      <c r="N157" s="13"/>
    </row>
    <row r="158" spans="1:14">
      <c r="A158" s="13"/>
      <c r="B158" s="13"/>
      <c r="D158" s="13"/>
      <c r="E158" s="13"/>
      <c r="G158" s="13"/>
      <c r="H158" s="13"/>
      <c r="I158" s="13"/>
      <c r="N158" s="13"/>
    </row>
    <row r="159" spans="1:14">
      <c r="A159" s="13"/>
      <c r="B159" s="13"/>
      <c r="D159" s="13"/>
      <c r="E159" s="13"/>
      <c r="G159" s="13"/>
      <c r="H159" s="13"/>
      <c r="I159" s="13"/>
      <c r="N159" s="13"/>
    </row>
    <row r="160" spans="1:14">
      <c r="A160" s="13"/>
      <c r="B160" s="13"/>
      <c r="D160" s="13"/>
      <c r="E160" s="13"/>
      <c r="G160" s="13"/>
      <c r="H160" s="13"/>
      <c r="I160" s="13"/>
      <c r="N160" s="13"/>
    </row>
    <row r="161" spans="1:14">
      <c r="A161" s="13"/>
      <c r="B161" s="13"/>
      <c r="D161" s="13"/>
      <c r="E161" s="13"/>
      <c r="G161" s="13"/>
      <c r="H161" s="13"/>
      <c r="I161" s="13"/>
      <c r="N161" s="13"/>
    </row>
    <row r="162" spans="1:14">
      <c r="A162" s="13"/>
      <c r="B162" s="13"/>
      <c r="D162" s="13"/>
      <c r="E162" s="13"/>
      <c r="G162" s="13"/>
      <c r="H162" s="13"/>
      <c r="I162" s="13"/>
      <c r="N162" s="13"/>
    </row>
    <row r="163" spans="1:14">
      <c r="A163" s="13"/>
      <c r="B163" s="13"/>
      <c r="D163" s="13"/>
      <c r="E163" s="13"/>
      <c r="G163" s="13"/>
      <c r="H163" s="13"/>
      <c r="I163" s="13"/>
      <c r="N163" s="13"/>
    </row>
    <row r="164" spans="1:14">
      <c r="A164" s="13"/>
      <c r="B164" s="13"/>
      <c r="D164" s="13"/>
      <c r="E164" s="13"/>
      <c r="G164" s="13"/>
      <c r="H164" s="13"/>
      <c r="I164" s="13"/>
      <c r="N164" s="13"/>
    </row>
    <row r="165" spans="1:14">
      <c r="A165" s="13"/>
      <c r="B165" s="13"/>
      <c r="D165" s="13"/>
      <c r="E165" s="13"/>
      <c r="G165" s="13"/>
      <c r="H165" s="13"/>
      <c r="I165" s="13"/>
      <c r="N165" s="13"/>
    </row>
    <row r="166" spans="1:14">
      <c r="A166" s="13"/>
      <c r="B166" s="13"/>
      <c r="D166" s="13"/>
      <c r="E166" s="13"/>
      <c r="G166" s="13"/>
      <c r="H166" s="13"/>
      <c r="I166" s="13"/>
      <c r="N166" s="13"/>
    </row>
    <row r="167" spans="1:14">
      <c r="A167" s="13"/>
      <c r="B167" s="13"/>
      <c r="D167" s="13"/>
      <c r="E167" s="13"/>
      <c r="G167" s="13"/>
      <c r="H167" s="13"/>
      <c r="I167" s="13"/>
      <c r="N167" s="13"/>
    </row>
    <row r="168" spans="1:14">
      <c r="A168" s="13"/>
      <c r="B168" s="13"/>
      <c r="D168" s="13"/>
      <c r="E168" s="13"/>
      <c r="G168" s="13"/>
      <c r="H168" s="13"/>
      <c r="I168" s="13"/>
      <c r="N168" s="13"/>
    </row>
    <row r="169" spans="1:14">
      <c r="A169" s="13"/>
      <c r="B169" s="13"/>
      <c r="D169" s="13"/>
      <c r="E169" s="13"/>
      <c r="G169" s="13"/>
      <c r="H169" s="13"/>
      <c r="I169" s="13"/>
      <c r="N169" s="13"/>
    </row>
    <row r="170" spans="1:14">
      <c r="A170" s="13"/>
      <c r="B170" s="13"/>
      <c r="D170" s="13"/>
      <c r="E170" s="13"/>
      <c r="G170" s="13"/>
      <c r="H170" s="13"/>
      <c r="I170" s="13"/>
      <c r="N170" s="13"/>
    </row>
    <row r="171" spans="1:14">
      <c r="A171" s="13"/>
      <c r="B171" s="13"/>
      <c r="D171" s="13"/>
      <c r="E171" s="13"/>
      <c r="G171" s="13"/>
      <c r="H171" s="13"/>
      <c r="I171" s="13"/>
      <c r="N171" s="13"/>
    </row>
    <row r="172" spans="1:14">
      <c r="A172" s="13"/>
      <c r="B172" s="13"/>
      <c r="D172" s="13"/>
      <c r="E172" s="13"/>
      <c r="G172" s="13"/>
      <c r="H172" s="13"/>
      <c r="I172" s="13"/>
      <c r="N172" s="13"/>
    </row>
    <row r="173" spans="1:14">
      <c r="A173" s="13"/>
      <c r="B173" s="13"/>
      <c r="D173" s="13"/>
      <c r="E173" s="13"/>
      <c r="G173" s="13"/>
      <c r="H173" s="13"/>
      <c r="I173" s="13"/>
      <c r="N173" s="13"/>
    </row>
    <row r="174" spans="1:14">
      <c r="A174" s="13"/>
      <c r="B174" s="13"/>
      <c r="D174" s="13"/>
      <c r="E174" s="13"/>
      <c r="G174" s="13"/>
      <c r="H174" s="13"/>
      <c r="I174" s="13"/>
      <c r="N174" s="13"/>
    </row>
    <row r="175" spans="1:14">
      <c r="A175" s="13"/>
      <c r="B175" s="13"/>
      <c r="D175" s="13"/>
      <c r="E175" s="13"/>
      <c r="G175" s="13"/>
      <c r="H175" s="13"/>
      <c r="I175" s="13"/>
      <c r="N175" s="13"/>
    </row>
    <row r="176" spans="1:14">
      <c r="A176" s="13"/>
      <c r="B176" s="13"/>
      <c r="D176" s="13"/>
      <c r="E176" s="13"/>
      <c r="G176" s="13"/>
      <c r="H176" s="13"/>
      <c r="I176" s="13"/>
      <c r="N176" s="13"/>
    </row>
    <row r="177" spans="1:14">
      <c r="A177" s="13"/>
      <c r="B177" s="13"/>
      <c r="D177" s="13"/>
      <c r="E177" s="13"/>
      <c r="G177" s="13"/>
      <c r="H177" s="13"/>
      <c r="I177" s="13"/>
      <c r="N177" s="13"/>
    </row>
    <row r="178" spans="1:14">
      <c r="A178" s="13"/>
      <c r="B178" s="13"/>
      <c r="D178" s="13"/>
      <c r="E178" s="13"/>
      <c r="G178" s="13"/>
      <c r="H178" s="13"/>
      <c r="I178" s="13"/>
      <c r="N178" s="13"/>
    </row>
    <row r="179" spans="1:14">
      <c r="A179" s="13"/>
      <c r="B179" s="13"/>
      <c r="D179" s="13"/>
      <c r="E179" s="13"/>
      <c r="G179" s="13"/>
      <c r="H179" s="13"/>
      <c r="I179" s="13"/>
      <c r="N179" s="13"/>
    </row>
    <row r="180" spans="1:14">
      <c r="A180" s="13"/>
      <c r="B180" s="13"/>
      <c r="D180" s="13"/>
      <c r="E180" s="13"/>
      <c r="G180" s="13"/>
      <c r="H180" s="13"/>
      <c r="I180" s="13"/>
      <c r="N180" s="13"/>
    </row>
    <row r="181" spans="1:14">
      <c r="A181" s="13"/>
      <c r="B181" s="13"/>
      <c r="D181" s="13"/>
      <c r="E181" s="13"/>
      <c r="G181" s="13"/>
      <c r="H181" s="13"/>
      <c r="I181" s="13"/>
      <c r="N181" s="13"/>
    </row>
    <row r="182" spans="1:14">
      <c r="A182" s="13"/>
      <c r="B182" s="13"/>
      <c r="D182" s="13"/>
      <c r="E182" s="13"/>
      <c r="G182" s="13"/>
      <c r="H182" s="13"/>
      <c r="I182" s="13"/>
      <c r="N182" s="13"/>
    </row>
    <row r="183" spans="1:14">
      <c r="A183" s="13"/>
      <c r="B183" s="13"/>
      <c r="D183" s="13"/>
      <c r="E183" s="13"/>
      <c r="G183" s="13"/>
      <c r="H183" s="13"/>
      <c r="I183" s="13"/>
      <c r="N183" s="13"/>
    </row>
    <row r="184" spans="1:14">
      <c r="A184" s="13"/>
      <c r="B184" s="13"/>
      <c r="D184" s="13"/>
      <c r="E184" s="13"/>
      <c r="G184" s="13"/>
      <c r="H184" s="13"/>
      <c r="I184" s="13"/>
      <c r="N184" s="13"/>
    </row>
    <row r="185" spans="1:14">
      <c r="A185" s="13"/>
      <c r="B185" s="13"/>
      <c r="D185" s="13"/>
      <c r="E185" s="13"/>
      <c r="G185" s="13"/>
      <c r="H185" s="13"/>
      <c r="I185" s="13"/>
      <c r="N185" s="13"/>
    </row>
    <row r="186" spans="1:14">
      <c r="A186" s="13"/>
      <c r="B186" s="13"/>
      <c r="D186" s="13"/>
      <c r="E186" s="13"/>
      <c r="G186" s="13"/>
      <c r="H186" s="13"/>
      <c r="I186" s="13"/>
      <c r="N186" s="13"/>
    </row>
    <row r="187" spans="1:14">
      <c r="A187" s="13"/>
      <c r="B187" s="13"/>
      <c r="D187" s="13"/>
      <c r="E187" s="13"/>
      <c r="G187" s="13"/>
      <c r="H187" s="13"/>
      <c r="I187" s="13"/>
      <c r="N187" s="13"/>
    </row>
    <row r="188" spans="1:14">
      <c r="A188" s="13"/>
      <c r="B188" s="13"/>
      <c r="D188" s="13"/>
      <c r="E188" s="13"/>
      <c r="G188" s="13"/>
      <c r="H188" s="13"/>
      <c r="I188" s="13"/>
      <c r="N188" s="13"/>
    </row>
    <row r="189" spans="1:14">
      <c r="A189" s="13"/>
      <c r="B189" s="13"/>
      <c r="D189" s="13"/>
      <c r="E189" s="13"/>
      <c r="G189" s="13"/>
      <c r="H189" s="13"/>
      <c r="I189" s="13"/>
      <c r="N189" s="13"/>
    </row>
    <row r="190" spans="1:14">
      <c r="A190" s="13"/>
      <c r="B190" s="13"/>
      <c r="D190" s="13"/>
      <c r="E190" s="13"/>
      <c r="G190" s="13"/>
      <c r="H190" s="13"/>
      <c r="I190" s="13"/>
      <c r="N190" s="13"/>
    </row>
    <row r="191" spans="1:14">
      <c r="A191" s="13"/>
      <c r="B191" s="13"/>
      <c r="D191" s="13"/>
      <c r="E191" s="13"/>
      <c r="G191" s="13"/>
      <c r="H191" s="13"/>
      <c r="I191" s="13"/>
      <c r="N191" s="13"/>
    </row>
    <row r="192" spans="1:14">
      <c r="A192" s="13"/>
      <c r="B192" s="13"/>
      <c r="D192" s="13"/>
      <c r="E192" s="13"/>
      <c r="G192" s="13"/>
      <c r="H192" s="13"/>
      <c r="I192" s="13"/>
      <c r="N192" s="13"/>
    </row>
    <row r="193" spans="1:14">
      <c r="A193" s="13"/>
      <c r="B193" s="13"/>
      <c r="D193" s="13"/>
      <c r="E193" s="13"/>
      <c r="G193" s="13"/>
      <c r="H193" s="13"/>
      <c r="I193" s="13"/>
      <c r="N193" s="13"/>
    </row>
    <row r="194" spans="1:14">
      <c r="A194" s="13"/>
      <c r="B194" s="13"/>
      <c r="D194" s="13"/>
      <c r="E194" s="13"/>
      <c r="G194" s="13"/>
      <c r="H194" s="13"/>
      <c r="I194" s="13"/>
      <c r="N194" s="13"/>
    </row>
    <row r="195" spans="1:14">
      <c r="A195" s="13"/>
      <c r="B195" s="13"/>
      <c r="D195" s="13"/>
      <c r="E195" s="13"/>
      <c r="G195" s="13"/>
      <c r="H195" s="13"/>
      <c r="I195" s="13"/>
      <c r="N195" s="13"/>
    </row>
    <row r="196" spans="1:14">
      <c r="A196" s="13"/>
      <c r="B196" s="13"/>
      <c r="D196" s="13"/>
      <c r="E196" s="13"/>
      <c r="G196" s="13"/>
      <c r="H196" s="13"/>
      <c r="I196" s="13"/>
      <c r="N196" s="13"/>
    </row>
    <row r="197" spans="1:14">
      <c r="A197" s="13"/>
      <c r="B197" s="13"/>
      <c r="D197" s="13"/>
      <c r="E197" s="13"/>
      <c r="G197" s="13"/>
      <c r="H197" s="13"/>
      <c r="I197" s="13"/>
      <c r="N197" s="13"/>
    </row>
    <row r="198" spans="1:14">
      <c r="A198" s="13"/>
      <c r="B198" s="13"/>
      <c r="D198" s="13"/>
      <c r="E198" s="13"/>
      <c r="G198" s="13"/>
      <c r="H198" s="13"/>
      <c r="I198" s="13"/>
      <c r="N198" s="13"/>
    </row>
    <row r="199" spans="1:14">
      <c r="A199" s="13"/>
      <c r="B199" s="13"/>
      <c r="D199" s="13"/>
      <c r="E199" s="13"/>
      <c r="G199" s="13"/>
      <c r="H199" s="13"/>
      <c r="I199" s="13"/>
      <c r="N199" s="13"/>
    </row>
    <row r="200" spans="1:14">
      <c r="A200" s="13"/>
      <c r="B200" s="13"/>
      <c r="D200" s="13"/>
      <c r="E200" s="13"/>
      <c r="G200" s="13"/>
      <c r="H200" s="13"/>
      <c r="I200" s="13"/>
      <c r="N200" s="13"/>
    </row>
    <row r="201" spans="1:14">
      <c r="A201" s="13"/>
      <c r="B201" s="13"/>
      <c r="D201" s="13"/>
      <c r="E201" s="13"/>
      <c r="G201" s="13"/>
      <c r="H201" s="13"/>
      <c r="I201" s="13"/>
      <c r="N201" s="13"/>
    </row>
    <row r="202" spans="1:14">
      <c r="A202" s="13"/>
      <c r="B202" s="13"/>
      <c r="D202" s="13"/>
      <c r="E202" s="13"/>
      <c r="G202" s="13"/>
      <c r="H202" s="13"/>
      <c r="I202" s="13"/>
      <c r="N202" s="13"/>
    </row>
    <row r="203" spans="1:14">
      <c r="A203" s="13"/>
      <c r="B203" s="13"/>
      <c r="D203" s="13"/>
      <c r="E203" s="13"/>
      <c r="G203" s="13"/>
      <c r="H203" s="13"/>
      <c r="I203" s="13"/>
      <c r="N203" s="13"/>
    </row>
    <row r="204" spans="1:14">
      <c r="A204" s="13"/>
      <c r="B204" s="13"/>
      <c r="D204" s="13"/>
      <c r="E204" s="13"/>
      <c r="G204" s="13"/>
      <c r="H204" s="13"/>
      <c r="I204" s="13"/>
      <c r="N204" s="13"/>
    </row>
    <row r="205" spans="1:14">
      <c r="A205" s="13"/>
      <c r="B205" s="13"/>
      <c r="D205" s="13"/>
      <c r="E205" s="13"/>
      <c r="G205" s="13"/>
      <c r="H205" s="13"/>
      <c r="I205" s="13"/>
      <c r="N205" s="13"/>
    </row>
    <row r="206" spans="1:14">
      <c r="A206" s="13"/>
      <c r="B206" s="13"/>
      <c r="D206" s="13"/>
      <c r="E206" s="13"/>
      <c r="G206" s="13"/>
      <c r="H206" s="13"/>
      <c r="I206" s="13"/>
      <c r="N206" s="13"/>
    </row>
    <row r="207" spans="1:14">
      <c r="A207" s="13"/>
      <c r="B207" s="13"/>
      <c r="D207" s="13"/>
      <c r="E207" s="13"/>
      <c r="G207" s="13"/>
      <c r="H207" s="13"/>
      <c r="I207" s="13"/>
      <c r="N207" s="13"/>
    </row>
    <row r="208" spans="1:14">
      <c r="A208" s="13"/>
      <c r="B208" s="13"/>
      <c r="D208" s="13"/>
      <c r="E208" s="13"/>
      <c r="G208" s="13"/>
      <c r="H208" s="13"/>
      <c r="I208" s="13"/>
      <c r="N208" s="13"/>
    </row>
    <row r="209" spans="1:14">
      <c r="A209" s="13"/>
      <c r="B209" s="13"/>
      <c r="D209" s="13"/>
      <c r="E209" s="13"/>
      <c r="G209" s="13"/>
      <c r="H209" s="13"/>
      <c r="I209" s="13"/>
      <c r="N209" s="13"/>
    </row>
    <row r="210" spans="1:14">
      <c r="A210" s="13"/>
      <c r="B210" s="13"/>
      <c r="D210" s="13"/>
      <c r="E210" s="13"/>
      <c r="G210" s="13"/>
      <c r="H210" s="13"/>
      <c r="I210" s="13"/>
      <c r="N210" s="13"/>
    </row>
    <row r="211" spans="1:14">
      <c r="A211" s="13"/>
      <c r="B211" s="13"/>
      <c r="D211" s="13"/>
      <c r="E211" s="13"/>
      <c r="G211" s="13"/>
      <c r="H211" s="13"/>
      <c r="I211" s="13"/>
      <c r="N211" s="13"/>
    </row>
    <row r="212" spans="1:14">
      <c r="A212" s="13"/>
      <c r="B212" s="13"/>
      <c r="D212" s="13"/>
      <c r="E212" s="13"/>
      <c r="G212" s="13"/>
      <c r="H212" s="13"/>
      <c r="I212" s="13"/>
      <c r="N212" s="13"/>
    </row>
    <row r="213" spans="1:14">
      <c r="A213" s="13"/>
      <c r="B213" s="13"/>
      <c r="D213" s="13"/>
      <c r="E213" s="13"/>
      <c r="G213" s="13"/>
      <c r="H213" s="13"/>
      <c r="I213" s="13"/>
      <c r="N213" s="13"/>
    </row>
    <row r="214" spans="1:14">
      <c r="A214" s="13"/>
      <c r="B214" s="13"/>
      <c r="D214" s="13"/>
      <c r="E214" s="13"/>
      <c r="G214" s="13"/>
      <c r="H214" s="13"/>
      <c r="I214" s="13"/>
      <c r="N214" s="13"/>
    </row>
    <row r="215" spans="1:14">
      <c r="A215" s="13"/>
      <c r="B215" s="13"/>
      <c r="D215" s="13"/>
      <c r="E215" s="13"/>
      <c r="G215" s="13"/>
      <c r="H215" s="13"/>
      <c r="I215" s="13"/>
      <c r="N215" s="13"/>
    </row>
    <row r="216" spans="1:14">
      <c r="A216" s="13"/>
      <c r="B216" s="13"/>
      <c r="D216" s="13"/>
      <c r="E216" s="13"/>
      <c r="G216" s="13"/>
      <c r="H216" s="13"/>
      <c r="I216" s="13"/>
      <c r="N216" s="13"/>
    </row>
    <row r="217" spans="1:14">
      <c r="A217" s="13"/>
      <c r="B217" s="13"/>
      <c r="D217" s="13"/>
      <c r="E217" s="13"/>
      <c r="G217" s="13"/>
      <c r="H217" s="13"/>
      <c r="I217" s="13"/>
      <c r="N217" s="13"/>
    </row>
    <row r="218" spans="1:14">
      <c r="A218" s="13"/>
      <c r="B218" s="13"/>
      <c r="D218" s="13"/>
      <c r="E218" s="13"/>
      <c r="G218" s="13"/>
      <c r="H218" s="13"/>
      <c r="I218" s="13"/>
      <c r="N218" s="13"/>
    </row>
    <row r="219" spans="1:14">
      <c r="A219" s="13"/>
      <c r="B219" s="13"/>
      <c r="D219" s="13"/>
      <c r="E219" s="13"/>
      <c r="G219" s="13"/>
      <c r="H219" s="13"/>
      <c r="I219" s="13"/>
      <c r="N219" s="13"/>
    </row>
    <row r="220" spans="1:14">
      <c r="A220" s="13"/>
      <c r="B220" s="13"/>
      <c r="D220" s="13"/>
      <c r="E220" s="13"/>
      <c r="G220" s="13"/>
      <c r="H220" s="13"/>
      <c r="I220" s="13"/>
      <c r="N220" s="13"/>
    </row>
    <row r="221" spans="1:14">
      <c r="A221" s="13"/>
      <c r="B221" s="13"/>
      <c r="D221" s="13"/>
      <c r="E221" s="13"/>
      <c r="G221" s="13"/>
      <c r="H221" s="13"/>
      <c r="I221" s="13"/>
      <c r="N221" s="13"/>
    </row>
    <row r="222" spans="1:14">
      <c r="A222" s="13"/>
      <c r="B222" s="13"/>
      <c r="D222" s="13"/>
      <c r="E222" s="13"/>
      <c r="G222" s="13"/>
      <c r="H222" s="13"/>
      <c r="I222" s="13"/>
      <c r="N222" s="13"/>
    </row>
    <row r="223" spans="1:14">
      <c r="A223" s="13"/>
      <c r="B223" s="13"/>
      <c r="D223" s="13"/>
      <c r="E223" s="13"/>
      <c r="G223" s="13"/>
      <c r="H223" s="13"/>
      <c r="I223" s="13"/>
      <c r="N223" s="13"/>
    </row>
    <row r="224" spans="1:14">
      <c r="A224" s="13"/>
      <c r="B224" s="13"/>
      <c r="D224" s="13"/>
      <c r="E224" s="13"/>
      <c r="G224" s="13"/>
      <c r="H224" s="13"/>
      <c r="I224" s="13"/>
      <c r="N224" s="13"/>
    </row>
    <row r="225" spans="1:14">
      <c r="A225" s="13"/>
      <c r="B225" s="13"/>
      <c r="D225" s="13"/>
      <c r="E225" s="13"/>
      <c r="G225" s="13"/>
      <c r="H225" s="13"/>
      <c r="I225" s="13"/>
      <c r="N225" s="13"/>
    </row>
    <row r="226" spans="1:14">
      <c r="A226" s="13"/>
      <c r="B226" s="13"/>
      <c r="D226" s="13"/>
      <c r="E226" s="13"/>
      <c r="G226" s="13"/>
      <c r="H226" s="13"/>
      <c r="I226" s="13"/>
      <c r="N226" s="13"/>
    </row>
    <row r="227" spans="1:14">
      <c r="A227" s="13"/>
      <c r="B227" s="13"/>
      <c r="D227" s="13"/>
      <c r="E227" s="13"/>
      <c r="G227" s="13"/>
      <c r="H227" s="13"/>
      <c r="I227" s="13"/>
      <c r="N227" s="13"/>
    </row>
    <row r="228" spans="1:14">
      <c r="A228" s="13"/>
      <c r="B228" s="13"/>
      <c r="D228" s="13"/>
      <c r="E228" s="13"/>
      <c r="G228" s="13"/>
      <c r="H228" s="13"/>
      <c r="I228" s="13"/>
      <c r="N228" s="13"/>
    </row>
    <row r="229" spans="1:14">
      <c r="A229" s="13"/>
      <c r="B229" s="13"/>
      <c r="D229" s="13"/>
      <c r="E229" s="13"/>
      <c r="G229" s="13"/>
      <c r="H229" s="13"/>
      <c r="I229" s="13"/>
      <c r="N229" s="13"/>
    </row>
    <row r="230" spans="1:14">
      <c r="A230" s="13"/>
      <c r="B230" s="13"/>
      <c r="D230" s="13"/>
      <c r="E230" s="13"/>
      <c r="G230" s="13"/>
      <c r="H230" s="13"/>
      <c r="I230" s="13"/>
      <c r="N230" s="13"/>
    </row>
    <row r="231" spans="1:14">
      <c r="A231" s="13"/>
      <c r="B231" s="13"/>
      <c r="D231" s="13"/>
      <c r="E231" s="13"/>
      <c r="G231" s="13"/>
      <c r="H231" s="13"/>
      <c r="I231" s="13"/>
      <c r="N231" s="13"/>
    </row>
    <row r="232" spans="1:14">
      <c r="A232" s="13"/>
      <c r="B232" s="13"/>
      <c r="D232" s="13"/>
      <c r="E232" s="13"/>
      <c r="G232" s="13"/>
      <c r="H232" s="13"/>
      <c r="I232" s="13"/>
      <c r="N232" s="13"/>
    </row>
    <row r="233" spans="1:14">
      <c r="A233" s="13"/>
      <c r="B233" s="13"/>
      <c r="D233" s="13"/>
      <c r="E233" s="13"/>
      <c r="G233" s="13"/>
      <c r="H233" s="13"/>
      <c r="I233" s="13"/>
      <c r="N233" s="13"/>
    </row>
    <row r="234" spans="1:14">
      <c r="A234" s="13"/>
      <c r="B234" s="13"/>
      <c r="D234" s="13"/>
      <c r="E234" s="13"/>
      <c r="G234" s="13"/>
      <c r="H234" s="13"/>
      <c r="I234" s="13"/>
      <c r="N234" s="13"/>
    </row>
    <row r="235" spans="1:14">
      <c r="A235" s="13"/>
      <c r="B235" s="13"/>
      <c r="D235" s="13"/>
      <c r="E235" s="13"/>
      <c r="G235" s="13"/>
      <c r="H235" s="13"/>
      <c r="I235" s="13"/>
      <c r="N235" s="13"/>
    </row>
    <row r="236" spans="1:14">
      <c r="A236" s="13"/>
      <c r="B236" s="13"/>
      <c r="D236" s="13"/>
      <c r="E236" s="13"/>
      <c r="G236" s="13"/>
      <c r="H236" s="13"/>
      <c r="I236" s="13"/>
      <c r="N236" s="13"/>
    </row>
    <row r="237" spans="1:14">
      <c r="A237" s="13"/>
      <c r="B237" s="13"/>
      <c r="D237" s="13"/>
      <c r="E237" s="13"/>
      <c r="G237" s="13"/>
      <c r="H237" s="13"/>
      <c r="I237" s="13"/>
      <c r="N237" s="13"/>
    </row>
    <row r="238" spans="1:14">
      <c r="A238" s="13"/>
      <c r="B238" s="13"/>
      <c r="D238" s="13"/>
      <c r="E238" s="13"/>
      <c r="G238" s="13"/>
      <c r="H238" s="13"/>
      <c r="I238" s="13"/>
      <c r="N238" s="13"/>
    </row>
    <row r="239" spans="1:14">
      <c r="A239" s="13"/>
      <c r="B239" s="13"/>
      <c r="D239" s="13"/>
      <c r="E239" s="13"/>
      <c r="G239" s="13"/>
      <c r="H239" s="13"/>
      <c r="I239" s="13"/>
      <c r="N239" s="13"/>
    </row>
    <row r="240" spans="1:14">
      <c r="A240" s="13"/>
      <c r="B240" s="13"/>
      <c r="D240" s="13"/>
      <c r="E240" s="13"/>
      <c r="G240" s="13"/>
      <c r="H240" s="13"/>
      <c r="I240" s="13"/>
      <c r="N240" s="13"/>
    </row>
    <row r="241" spans="1:14">
      <c r="A241" s="13"/>
      <c r="B241" s="13"/>
      <c r="D241" s="13"/>
      <c r="E241" s="13"/>
      <c r="G241" s="13"/>
      <c r="H241" s="13"/>
      <c r="I241" s="13"/>
      <c r="N241" s="13"/>
    </row>
    <row r="242" spans="1:14">
      <c r="A242" s="13"/>
      <c r="B242" s="13"/>
      <c r="D242" s="13"/>
      <c r="E242" s="13"/>
      <c r="G242" s="13"/>
      <c r="H242" s="13"/>
      <c r="I242" s="13"/>
      <c r="N242" s="13"/>
    </row>
    <row r="243" spans="1:14">
      <c r="A243" s="13"/>
      <c r="B243" s="13"/>
      <c r="D243" s="13"/>
      <c r="E243" s="13"/>
      <c r="G243" s="13"/>
      <c r="H243" s="13"/>
      <c r="I243" s="13"/>
      <c r="N243" s="13"/>
    </row>
    <row r="244" spans="1:14">
      <c r="A244" s="13"/>
      <c r="B244" s="13"/>
      <c r="D244" s="13"/>
      <c r="E244" s="13"/>
      <c r="G244" s="13"/>
      <c r="H244" s="13"/>
      <c r="I244" s="13"/>
      <c r="N244" s="13"/>
    </row>
    <row r="245" spans="1:14">
      <c r="A245" s="13"/>
      <c r="B245" s="13"/>
      <c r="D245" s="13"/>
      <c r="E245" s="13"/>
      <c r="G245" s="13"/>
      <c r="H245" s="13"/>
      <c r="I245" s="13"/>
      <c r="N245" s="13"/>
    </row>
    <row r="246" spans="1:14">
      <c r="A246" s="13"/>
      <c r="B246" s="13"/>
      <c r="D246" s="13"/>
      <c r="E246" s="13"/>
      <c r="G246" s="13"/>
      <c r="H246" s="13"/>
      <c r="I246" s="13"/>
      <c r="N246" s="13"/>
    </row>
    <row r="247" spans="1:14">
      <c r="A247" s="13"/>
      <c r="B247" s="13"/>
      <c r="D247" s="13"/>
      <c r="E247" s="13"/>
      <c r="G247" s="13"/>
      <c r="H247" s="13"/>
      <c r="I247" s="13"/>
      <c r="N247" s="13"/>
    </row>
    <row r="248" spans="1:14">
      <c r="A248" s="13"/>
      <c r="B248" s="13"/>
      <c r="D248" s="13"/>
      <c r="E248" s="13"/>
      <c r="G248" s="13"/>
      <c r="H248" s="13"/>
      <c r="I248" s="13"/>
      <c r="N248" s="13"/>
    </row>
    <row r="249" spans="1:14">
      <c r="A249" s="13"/>
      <c r="B249" s="13"/>
      <c r="D249" s="13"/>
      <c r="E249" s="13"/>
      <c r="G249" s="13"/>
      <c r="H249" s="13"/>
      <c r="I249" s="13"/>
      <c r="N249" s="13"/>
    </row>
    <row r="250" spans="1:14">
      <c r="A250" s="13"/>
      <c r="B250" s="13"/>
      <c r="D250" s="13"/>
      <c r="E250" s="13"/>
      <c r="G250" s="13"/>
      <c r="H250" s="13"/>
      <c r="I250" s="13"/>
      <c r="N250" s="13"/>
    </row>
    <row r="251" spans="1:14">
      <c r="A251" s="13"/>
      <c r="B251" s="13"/>
      <c r="D251" s="13"/>
      <c r="E251" s="13"/>
      <c r="G251" s="13"/>
      <c r="H251" s="13"/>
      <c r="I251" s="13"/>
      <c r="N251" s="13"/>
    </row>
    <row r="252" spans="1:14">
      <c r="A252" s="13"/>
      <c r="B252" s="13"/>
      <c r="D252" s="13"/>
      <c r="E252" s="13"/>
      <c r="G252" s="13"/>
      <c r="H252" s="13"/>
      <c r="I252" s="13"/>
      <c r="N252" s="13"/>
    </row>
    <row r="253" spans="1:14">
      <c r="A253" s="13"/>
      <c r="B253" s="13"/>
      <c r="D253" s="13"/>
      <c r="E253" s="13"/>
      <c r="G253" s="13"/>
      <c r="H253" s="13"/>
      <c r="I253" s="13"/>
      <c r="N253" s="13"/>
    </row>
    <row r="254" spans="1:14">
      <c r="A254" s="13"/>
      <c r="B254" s="13"/>
      <c r="D254" s="13"/>
      <c r="E254" s="13"/>
      <c r="G254" s="13"/>
      <c r="H254" s="13"/>
      <c r="I254" s="13"/>
      <c r="N254" s="13"/>
    </row>
    <row r="255" spans="1:14">
      <c r="A255" s="13"/>
      <c r="B255" s="13"/>
      <c r="D255" s="13"/>
      <c r="E255" s="13"/>
      <c r="G255" s="13"/>
      <c r="H255" s="13"/>
      <c r="I255" s="13"/>
      <c r="N255" s="13"/>
    </row>
    <row r="256" spans="1:14">
      <c r="A256" s="13"/>
      <c r="B256" s="13"/>
      <c r="D256" s="13"/>
      <c r="E256" s="13"/>
      <c r="G256" s="13"/>
      <c r="H256" s="13"/>
      <c r="I256" s="13"/>
      <c r="N256" s="13"/>
    </row>
    <row r="257" spans="1:14">
      <c r="A257" s="13"/>
      <c r="B257" s="13"/>
      <c r="D257" s="13"/>
      <c r="E257" s="13"/>
      <c r="G257" s="13"/>
      <c r="H257" s="13"/>
      <c r="I257" s="13"/>
      <c r="N257" s="13"/>
    </row>
    <row r="258" spans="1:14">
      <c r="A258" s="13"/>
      <c r="B258" s="13"/>
      <c r="D258" s="13"/>
      <c r="E258" s="13"/>
      <c r="G258" s="13"/>
      <c r="H258" s="13"/>
      <c r="I258" s="13"/>
      <c r="N258" s="13"/>
    </row>
    <row r="259" spans="1:14">
      <c r="A259" s="13"/>
      <c r="B259" s="13"/>
      <c r="D259" s="13"/>
      <c r="E259" s="13"/>
      <c r="G259" s="13"/>
      <c r="H259" s="13"/>
      <c r="I259" s="13"/>
      <c r="N259" s="13"/>
    </row>
    <row r="260" spans="1:14">
      <c r="A260" s="13"/>
      <c r="B260" s="13"/>
      <c r="D260" s="13"/>
      <c r="E260" s="13"/>
      <c r="G260" s="13"/>
      <c r="H260" s="13"/>
      <c r="I260" s="13"/>
      <c r="N260" s="13"/>
    </row>
    <row r="261" spans="1:14">
      <c r="A261" s="13"/>
      <c r="B261" s="13"/>
      <c r="D261" s="13"/>
      <c r="E261" s="13"/>
      <c r="G261" s="13"/>
      <c r="H261" s="13"/>
      <c r="I261" s="13"/>
      <c r="N261" s="13"/>
    </row>
    <row r="262" spans="1:14">
      <c r="A262" s="13"/>
      <c r="B262" s="13"/>
      <c r="D262" s="13"/>
      <c r="E262" s="13"/>
      <c r="G262" s="13"/>
      <c r="H262" s="13"/>
      <c r="I262" s="13"/>
      <c r="N262" s="13"/>
    </row>
    <row r="263" spans="1:14">
      <c r="A263" s="13"/>
      <c r="B263" s="13"/>
      <c r="D263" s="13"/>
      <c r="E263" s="13"/>
      <c r="G263" s="13"/>
      <c r="H263" s="13"/>
      <c r="I263" s="13"/>
      <c r="N263" s="13"/>
    </row>
    <row r="264" spans="1:14">
      <c r="A264" s="13"/>
      <c r="B264" s="13"/>
      <c r="D264" s="13"/>
      <c r="E264" s="13"/>
      <c r="G264" s="13"/>
      <c r="H264" s="13"/>
      <c r="I264" s="13"/>
      <c r="N264" s="13"/>
    </row>
    <row r="265" spans="1:14">
      <c r="A265" s="13"/>
      <c r="B265" s="13"/>
      <c r="D265" s="13"/>
      <c r="E265" s="13"/>
      <c r="G265" s="13"/>
      <c r="H265" s="13"/>
      <c r="I265" s="13"/>
      <c r="N265" s="13"/>
    </row>
    <row r="266" spans="1:14">
      <c r="A266" s="13"/>
      <c r="B266" s="13"/>
      <c r="D266" s="13"/>
      <c r="E266" s="13"/>
      <c r="G266" s="13"/>
      <c r="H266" s="13"/>
      <c r="I266" s="13"/>
      <c r="N266" s="13"/>
    </row>
    <row r="267" spans="1:14">
      <c r="A267" s="13"/>
      <c r="B267" s="13"/>
      <c r="D267" s="13"/>
      <c r="E267" s="13"/>
      <c r="G267" s="13"/>
      <c r="H267" s="13"/>
      <c r="I267" s="13"/>
      <c r="N267" s="13"/>
    </row>
    <row r="268" spans="1:14">
      <c r="A268" s="13"/>
      <c r="B268" s="13"/>
      <c r="D268" s="13"/>
      <c r="E268" s="13"/>
      <c r="G268" s="13"/>
      <c r="H268" s="13"/>
      <c r="I268" s="13"/>
      <c r="N268" s="13"/>
    </row>
    <row r="269" spans="1:14">
      <c r="A269" s="13"/>
      <c r="B269" s="13"/>
      <c r="D269" s="13"/>
      <c r="E269" s="13"/>
      <c r="G269" s="13"/>
      <c r="H269" s="13"/>
      <c r="I269" s="13"/>
      <c r="N269" s="13"/>
    </row>
    <row r="270" spans="1:14">
      <c r="A270" s="13"/>
      <c r="B270" s="13"/>
      <c r="D270" s="13"/>
      <c r="E270" s="13"/>
      <c r="G270" s="13"/>
      <c r="H270" s="13"/>
      <c r="I270" s="13"/>
      <c r="N270" s="13"/>
    </row>
    <row r="271" spans="1:14">
      <c r="A271" s="13"/>
      <c r="B271" s="13"/>
      <c r="D271" s="13"/>
      <c r="E271" s="13"/>
      <c r="G271" s="13"/>
      <c r="H271" s="13"/>
      <c r="I271" s="13"/>
      <c r="N271" s="13"/>
    </row>
    <row r="272" spans="1:14">
      <c r="A272" s="13"/>
      <c r="B272" s="13"/>
      <c r="D272" s="13"/>
      <c r="E272" s="13"/>
      <c r="G272" s="13"/>
      <c r="H272" s="13"/>
      <c r="I272" s="13"/>
      <c r="N272" s="13"/>
    </row>
    <row r="273" spans="1:14">
      <c r="A273" s="13"/>
      <c r="B273" s="13"/>
      <c r="D273" s="13"/>
      <c r="E273" s="13"/>
      <c r="G273" s="13"/>
      <c r="H273" s="13"/>
      <c r="I273" s="13"/>
      <c r="N273" s="13"/>
    </row>
    <row r="274" spans="1:14">
      <c r="A274" s="13"/>
      <c r="B274" s="13"/>
      <c r="D274" s="13"/>
      <c r="E274" s="13"/>
      <c r="G274" s="13"/>
      <c r="H274" s="13"/>
      <c r="I274" s="13"/>
      <c r="N274" s="13"/>
    </row>
    <row r="275" spans="1:14">
      <c r="A275" s="13"/>
      <c r="B275" s="13"/>
      <c r="D275" s="13"/>
      <c r="E275" s="13"/>
      <c r="G275" s="13"/>
      <c r="H275" s="13"/>
      <c r="I275" s="13"/>
      <c r="N275" s="13"/>
    </row>
    <row r="276" spans="1:14">
      <c r="A276" s="13"/>
      <c r="B276" s="13"/>
      <c r="D276" s="13"/>
      <c r="E276" s="13"/>
      <c r="G276" s="13"/>
      <c r="H276" s="13"/>
      <c r="I276" s="13"/>
      <c r="N276" s="13"/>
    </row>
    <row r="277" spans="1:14">
      <c r="A277" s="13"/>
      <c r="B277" s="13"/>
      <c r="D277" s="13"/>
      <c r="E277" s="13"/>
      <c r="G277" s="13"/>
      <c r="H277" s="13"/>
      <c r="I277" s="13"/>
      <c r="N277" s="13"/>
    </row>
    <row r="278" spans="1:14">
      <c r="A278" s="13"/>
      <c r="B278" s="13"/>
      <c r="D278" s="13"/>
      <c r="E278" s="13"/>
      <c r="G278" s="13"/>
      <c r="H278" s="13"/>
      <c r="I278" s="13"/>
      <c r="N278" s="13"/>
    </row>
    <row r="279" spans="1:14">
      <c r="A279" s="13"/>
      <c r="B279" s="13"/>
      <c r="D279" s="13"/>
      <c r="E279" s="13"/>
      <c r="G279" s="13"/>
      <c r="H279" s="13"/>
      <c r="I279" s="13"/>
      <c r="N279" s="13"/>
    </row>
    <row r="280" spans="1:14">
      <c r="A280" s="13"/>
      <c r="B280" s="13"/>
      <c r="D280" s="13"/>
      <c r="E280" s="13"/>
      <c r="G280" s="13"/>
      <c r="H280" s="13"/>
      <c r="I280" s="13"/>
      <c r="N280" s="13"/>
    </row>
    <row r="281" spans="1:14">
      <c r="A281" s="13"/>
      <c r="B281" s="13"/>
      <c r="D281" s="13"/>
      <c r="E281" s="13"/>
      <c r="G281" s="13"/>
      <c r="H281" s="13"/>
      <c r="I281" s="13"/>
      <c r="N281" s="13"/>
    </row>
    <row r="282" spans="1:14">
      <c r="A282" s="13"/>
      <c r="B282" s="13"/>
      <c r="D282" s="13"/>
      <c r="E282" s="13"/>
      <c r="G282" s="13"/>
      <c r="H282" s="13"/>
      <c r="I282" s="13"/>
      <c r="N282" s="13"/>
    </row>
    <row r="283" spans="1:14">
      <c r="A283" s="13"/>
      <c r="B283" s="13"/>
      <c r="D283" s="13"/>
      <c r="E283" s="13"/>
      <c r="G283" s="13"/>
      <c r="H283" s="13"/>
      <c r="I283" s="13"/>
      <c r="N283" s="13"/>
    </row>
    <row r="284" spans="1:14">
      <c r="A284" s="13"/>
      <c r="B284" s="13"/>
      <c r="D284" s="13"/>
      <c r="E284" s="13"/>
      <c r="G284" s="13"/>
      <c r="H284" s="13"/>
      <c r="I284" s="13"/>
      <c r="N284" s="13"/>
    </row>
    <row r="285" spans="1:14">
      <c r="A285" s="13"/>
      <c r="B285" s="13"/>
      <c r="D285" s="13"/>
      <c r="E285" s="13"/>
      <c r="G285" s="13"/>
      <c r="H285" s="13"/>
      <c r="I285" s="13"/>
      <c r="N285" s="13"/>
    </row>
    <row r="286" spans="1:14">
      <c r="A286" s="13"/>
      <c r="B286" s="13"/>
      <c r="D286" s="13"/>
      <c r="E286" s="13"/>
      <c r="G286" s="13"/>
      <c r="H286" s="13"/>
      <c r="I286" s="13"/>
      <c r="N286" s="13"/>
    </row>
    <row r="287" spans="1:14">
      <c r="A287" s="13"/>
      <c r="B287" s="13"/>
      <c r="D287" s="13"/>
      <c r="E287" s="13"/>
      <c r="G287" s="13"/>
      <c r="H287" s="13"/>
      <c r="I287" s="13"/>
      <c r="N287" s="13"/>
    </row>
    <row r="288" spans="1:14">
      <c r="A288" s="13"/>
      <c r="B288" s="13"/>
      <c r="D288" s="13"/>
      <c r="E288" s="13"/>
      <c r="G288" s="13"/>
      <c r="H288" s="13"/>
      <c r="I288" s="13"/>
      <c r="N288" s="13"/>
    </row>
    <row r="289" spans="1:14">
      <c r="A289" s="13"/>
      <c r="B289" s="13"/>
      <c r="D289" s="13"/>
      <c r="E289" s="13"/>
      <c r="G289" s="13"/>
      <c r="H289" s="13"/>
      <c r="I289" s="13"/>
      <c r="N289" s="13"/>
    </row>
    <row r="290" spans="1:14">
      <c r="A290" s="13"/>
      <c r="B290" s="13"/>
      <c r="D290" s="13"/>
      <c r="E290" s="13"/>
      <c r="G290" s="13"/>
      <c r="H290" s="13"/>
      <c r="I290" s="13"/>
      <c r="N290" s="13"/>
    </row>
    <row r="291" spans="1:14">
      <c r="A291" s="13"/>
      <c r="B291" s="13"/>
      <c r="D291" s="13"/>
      <c r="E291" s="13"/>
      <c r="G291" s="13"/>
      <c r="H291" s="13"/>
      <c r="I291" s="13"/>
      <c r="N291" s="13"/>
    </row>
    <row r="292" spans="1:14">
      <c r="A292" s="13"/>
      <c r="B292" s="13"/>
      <c r="D292" s="13"/>
      <c r="E292" s="13"/>
      <c r="G292" s="13"/>
      <c r="H292" s="13"/>
      <c r="I292" s="13"/>
      <c r="N292" s="13"/>
    </row>
    <row r="293" spans="1:14">
      <c r="A293" s="13"/>
      <c r="B293" s="13"/>
      <c r="D293" s="13"/>
      <c r="E293" s="13"/>
      <c r="G293" s="13"/>
      <c r="H293" s="13"/>
      <c r="I293" s="13"/>
      <c r="N293" s="13"/>
    </row>
    <row r="294" spans="1:14">
      <c r="A294" s="13"/>
      <c r="B294" s="13"/>
      <c r="D294" s="13"/>
      <c r="E294" s="13"/>
      <c r="G294" s="13"/>
      <c r="H294" s="13"/>
      <c r="I294" s="13"/>
      <c r="N294" s="13"/>
    </row>
    <row r="295" spans="1:14">
      <c r="A295" s="13"/>
      <c r="B295" s="13"/>
      <c r="D295" s="13"/>
      <c r="E295" s="13"/>
      <c r="G295" s="13"/>
      <c r="H295" s="13"/>
      <c r="I295" s="13"/>
      <c r="N295" s="13"/>
    </row>
    <row r="296" spans="1:14">
      <c r="A296" s="13"/>
      <c r="B296" s="13"/>
      <c r="D296" s="13"/>
      <c r="E296" s="13"/>
      <c r="G296" s="13"/>
      <c r="H296" s="13"/>
      <c r="I296" s="13"/>
      <c r="N296" s="13"/>
    </row>
    <row r="297" spans="1:14">
      <c r="A297" s="13"/>
      <c r="B297" s="13"/>
      <c r="D297" s="13"/>
      <c r="E297" s="13"/>
      <c r="G297" s="13"/>
      <c r="H297" s="13"/>
      <c r="I297" s="13"/>
      <c r="N297" s="13"/>
    </row>
    <row r="298" spans="1:14">
      <c r="A298" s="13"/>
      <c r="B298" s="13"/>
      <c r="D298" s="13"/>
      <c r="E298" s="13"/>
      <c r="G298" s="13"/>
      <c r="H298" s="13"/>
      <c r="I298" s="13"/>
      <c r="N298" s="13"/>
    </row>
    <row r="299" spans="1:14">
      <c r="A299" s="13"/>
      <c r="B299" s="13"/>
      <c r="D299" s="13"/>
      <c r="E299" s="13"/>
      <c r="G299" s="13"/>
      <c r="H299" s="13"/>
      <c r="I299" s="13"/>
      <c r="N299" s="13"/>
    </row>
    <row r="300" spans="1:14">
      <c r="A300" s="13"/>
      <c r="B300" s="13"/>
      <c r="D300" s="13"/>
      <c r="E300" s="13"/>
      <c r="G300" s="13"/>
      <c r="H300" s="13"/>
      <c r="I300" s="13"/>
      <c r="N300" s="13"/>
    </row>
    <row r="301" spans="1:14">
      <c r="A301" s="13"/>
      <c r="B301" s="13"/>
      <c r="D301" s="13"/>
      <c r="E301" s="13"/>
      <c r="G301" s="13"/>
      <c r="H301" s="13"/>
      <c r="I301" s="13"/>
      <c r="N301" s="13"/>
    </row>
    <row r="302" spans="1:14">
      <c r="A302" s="13"/>
      <c r="B302" s="13"/>
      <c r="D302" s="13"/>
      <c r="E302" s="13"/>
      <c r="G302" s="13"/>
      <c r="H302" s="13"/>
      <c r="I302" s="13"/>
      <c r="N302" s="13"/>
    </row>
    <row r="303" spans="1:14">
      <c r="A303" s="13"/>
      <c r="B303" s="13"/>
      <c r="D303" s="13"/>
      <c r="E303" s="13"/>
      <c r="G303" s="13"/>
      <c r="H303" s="13"/>
      <c r="I303" s="13"/>
      <c r="N303" s="13"/>
    </row>
    <row r="304" spans="1:14">
      <c r="A304" s="13"/>
      <c r="B304" s="13"/>
      <c r="D304" s="13"/>
      <c r="E304" s="13"/>
      <c r="G304" s="13"/>
      <c r="H304" s="13"/>
      <c r="I304" s="13"/>
      <c r="N304" s="13"/>
    </row>
    <row r="305" spans="1:14">
      <c r="A305" s="13"/>
      <c r="B305" s="13"/>
      <c r="D305" s="13"/>
      <c r="E305" s="13"/>
      <c r="G305" s="13"/>
      <c r="H305" s="13"/>
      <c r="I305" s="13"/>
      <c r="N305" s="13"/>
    </row>
    <row r="306" spans="1:14">
      <c r="A306" s="13"/>
      <c r="B306" s="13"/>
      <c r="D306" s="13"/>
      <c r="E306" s="13"/>
      <c r="G306" s="13"/>
      <c r="H306" s="13"/>
      <c r="I306" s="13"/>
      <c r="N306" s="13"/>
    </row>
    <row r="307" spans="1:14">
      <c r="A307" s="13"/>
      <c r="B307" s="13"/>
      <c r="D307" s="13"/>
      <c r="E307" s="13"/>
      <c r="G307" s="13"/>
      <c r="H307" s="13"/>
      <c r="I307" s="13"/>
      <c r="N307" s="13"/>
    </row>
    <row r="308" spans="1:14">
      <c r="A308" s="13"/>
      <c r="B308" s="13"/>
      <c r="D308" s="13"/>
      <c r="E308" s="13"/>
      <c r="G308" s="13"/>
      <c r="H308" s="13"/>
      <c r="I308" s="13"/>
      <c r="N308" s="13"/>
    </row>
    <row r="309" spans="1:14">
      <c r="A309" s="13"/>
      <c r="B309" s="13"/>
      <c r="D309" s="13"/>
      <c r="E309" s="13"/>
      <c r="G309" s="13"/>
      <c r="H309" s="13"/>
      <c r="I309" s="13"/>
      <c r="N309" s="13"/>
    </row>
    <row r="310" spans="1:14">
      <c r="A310" s="13"/>
      <c r="B310" s="13"/>
      <c r="D310" s="13"/>
      <c r="E310" s="13"/>
      <c r="G310" s="13"/>
      <c r="H310" s="13"/>
      <c r="I310" s="13"/>
      <c r="N310" s="13"/>
    </row>
    <row r="311" spans="1:14">
      <c r="A311" s="13"/>
      <c r="B311" s="13"/>
      <c r="D311" s="13"/>
      <c r="E311" s="13"/>
      <c r="G311" s="13"/>
      <c r="H311" s="13"/>
      <c r="I311" s="13"/>
      <c r="N311" s="13"/>
    </row>
    <row r="312" spans="1:14">
      <c r="A312" s="13"/>
      <c r="B312" s="13"/>
      <c r="D312" s="13"/>
      <c r="E312" s="13"/>
      <c r="G312" s="13"/>
      <c r="H312" s="13"/>
      <c r="I312" s="13"/>
      <c r="N312" s="13"/>
    </row>
    <row r="313" spans="1:14">
      <c r="A313" s="13"/>
      <c r="B313" s="13"/>
      <c r="D313" s="13"/>
      <c r="E313" s="13"/>
      <c r="G313" s="13"/>
      <c r="H313" s="13"/>
      <c r="I313" s="13"/>
      <c r="N313" s="13"/>
    </row>
    <row r="314" spans="1:14">
      <c r="A314" s="13"/>
      <c r="B314" s="13"/>
      <c r="D314" s="13"/>
      <c r="E314" s="13"/>
      <c r="G314" s="13"/>
      <c r="H314" s="13"/>
      <c r="I314" s="13"/>
      <c r="N314" s="13"/>
    </row>
    <row r="315" spans="1:14">
      <c r="A315" s="13"/>
      <c r="B315" s="13"/>
      <c r="D315" s="13"/>
      <c r="E315" s="13"/>
      <c r="G315" s="13"/>
      <c r="H315" s="13"/>
      <c r="I315" s="13"/>
      <c r="N315" s="13"/>
    </row>
    <row r="316" spans="1:14">
      <c r="A316" s="13"/>
      <c r="B316" s="13"/>
      <c r="D316" s="13"/>
      <c r="E316" s="13"/>
      <c r="G316" s="13"/>
      <c r="H316" s="13"/>
      <c r="I316" s="13"/>
      <c r="N316" s="13"/>
    </row>
    <row r="317" spans="1:14">
      <c r="A317" s="13"/>
      <c r="B317" s="13"/>
      <c r="D317" s="13"/>
      <c r="E317" s="13"/>
      <c r="G317" s="13"/>
      <c r="H317" s="13"/>
      <c r="I317" s="13"/>
      <c r="N317" s="13"/>
    </row>
    <row r="318" spans="1:14">
      <c r="A318" s="13"/>
      <c r="B318" s="13"/>
      <c r="D318" s="13"/>
      <c r="E318" s="13"/>
      <c r="G318" s="13"/>
      <c r="H318" s="13"/>
      <c r="I318" s="13"/>
      <c r="N318" s="13"/>
    </row>
    <row r="319" spans="1:14">
      <c r="A319" s="13"/>
      <c r="B319" s="13"/>
      <c r="D319" s="13"/>
      <c r="E319" s="13"/>
      <c r="G319" s="13"/>
      <c r="H319" s="13"/>
      <c r="I319" s="13"/>
      <c r="N319" s="13"/>
    </row>
    <row r="320" spans="1:14">
      <c r="A320" s="13"/>
      <c r="B320" s="13"/>
      <c r="D320" s="13"/>
      <c r="E320" s="13"/>
      <c r="G320" s="13"/>
      <c r="H320" s="13"/>
      <c r="I320" s="13"/>
      <c r="N320" s="13"/>
    </row>
    <row r="321" spans="1:14">
      <c r="A321" s="13"/>
      <c r="B321" s="13"/>
      <c r="D321" s="13"/>
      <c r="E321" s="13"/>
      <c r="G321" s="13"/>
      <c r="H321" s="13"/>
      <c r="I321" s="13"/>
      <c r="N321" s="13"/>
    </row>
    <row r="322" spans="1:14">
      <c r="A322" s="13"/>
      <c r="B322" s="13"/>
      <c r="D322" s="13"/>
      <c r="E322" s="13"/>
      <c r="G322" s="13"/>
      <c r="H322" s="13"/>
      <c r="I322" s="13"/>
      <c r="N322" s="13"/>
    </row>
    <row r="323" spans="1:14">
      <c r="A323" s="13"/>
      <c r="B323" s="13"/>
      <c r="D323" s="13"/>
      <c r="E323" s="13"/>
      <c r="G323" s="13"/>
      <c r="H323" s="13"/>
      <c r="I323" s="13"/>
      <c r="N323" s="13"/>
    </row>
    <row r="324" spans="1:14">
      <c r="A324" s="13"/>
      <c r="B324" s="13"/>
      <c r="D324" s="13"/>
      <c r="E324" s="13"/>
      <c r="G324" s="13"/>
      <c r="H324" s="13"/>
      <c r="I324" s="13"/>
      <c r="N324" s="13"/>
    </row>
    <row r="325" spans="1:14">
      <c r="A325" s="13"/>
      <c r="B325" s="13"/>
      <c r="D325" s="13"/>
      <c r="E325" s="13"/>
      <c r="G325" s="13"/>
      <c r="H325" s="13"/>
      <c r="I325" s="13"/>
      <c r="N325" s="13"/>
    </row>
    <row r="326" spans="1:14">
      <c r="A326" s="13"/>
      <c r="B326" s="13"/>
      <c r="D326" s="13"/>
      <c r="E326" s="13"/>
      <c r="G326" s="13"/>
      <c r="H326" s="13"/>
      <c r="I326" s="13"/>
      <c r="N326" s="13"/>
    </row>
    <row r="327" spans="1:14">
      <c r="A327" s="13"/>
      <c r="B327" s="13"/>
      <c r="D327" s="13"/>
      <c r="E327" s="13"/>
      <c r="G327" s="13"/>
      <c r="H327" s="13"/>
      <c r="I327" s="13"/>
      <c r="N327" s="13"/>
    </row>
    <row r="328" spans="1:14">
      <c r="A328" s="13"/>
      <c r="B328" s="13"/>
      <c r="D328" s="13"/>
      <c r="E328" s="13"/>
      <c r="G328" s="13"/>
      <c r="H328" s="13"/>
      <c r="I328" s="13"/>
      <c r="N328" s="13"/>
    </row>
    <row r="329" spans="1:14">
      <c r="A329" s="13"/>
      <c r="B329" s="13"/>
      <c r="D329" s="13"/>
      <c r="E329" s="13"/>
      <c r="G329" s="13"/>
      <c r="H329" s="13"/>
      <c r="I329" s="13"/>
      <c r="N329" s="13"/>
    </row>
    <row r="330" spans="1:14">
      <c r="A330" s="13"/>
      <c r="B330" s="13"/>
      <c r="D330" s="13"/>
      <c r="E330" s="13"/>
      <c r="G330" s="13"/>
      <c r="H330" s="13"/>
      <c r="I330" s="13"/>
      <c r="N330" s="13"/>
    </row>
    <row r="331" spans="1:14">
      <c r="A331" s="13"/>
      <c r="B331" s="13"/>
      <c r="D331" s="13"/>
      <c r="E331" s="13"/>
      <c r="G331" s="13"/>
      <c r="H331" s="13"/>
      <c r="I331" s="13"/>
      <c r="N331" s="13"/>
    </row>
    <row r="332" spans="1:14">
      <c r="A332" s="13"/>
      <c r="B332" s="13"/>
      <c r="D332" s="13"/>
      <c r="E332" s="13"/>
      <c r="G332" s="13"/>
      <c r="H332" s="13"/>
      <c r="I332" s="13"/>
      <c r="N332" s="13"/>
    </row>
    <row r="333" spans="1:14">
      <c r="A333" s="13"/>
      <c r="B333" s="13"/>
      <c r="D333" s="13"/>
      <c r="E333" s="13"/>
      <c r="G333" s="13"/>
      <c r="H333" s="13"/>
      <c r="I333" s="13"/>
      <c r="N333" s="13"/>
    </row>
    <row r="334" spans="1:14">
      <c r="A334" s="13"/>
      <c r="B334" s="13"/>
      <c r="D334" s="13"/>
      <c r="E334" s="13"/>
      <c r="G334" s="13"/>
      <c r="H334" s="13"/>
      <c r="I334" s="13"/>
      <c r="N334" s="13"/>
    </row>
    <row r="335" spans="1:14">
      <c r="A335" s="13"/>
      <c r="B335" s="13"/>
      <c r="D335" s="13"/>
      <c r="E335" s="13"/>
      <c r="G335" s="13"/>
      <c r="H335" s="13"/>
      <c r="I335" s="13"/>
      <c r="N335" s="13"/>
    </row>
    <row r="336" spans="1:14">
      <c r="A336" s="13"/>
      <c r="B336" s="13"/>
      <c r="D336" s="13"/>
      <c r="E336" s="13"/>
      <c r="G336" s="13"/>
      <c r="H336" s="13"/>
      <c r="I336" s="13"/>
      <c r="N336" s="13"/>
    </row>
    <row r="337" spans="1:14">
      <c r="A337" s="13"/>
      <c r="B337" s="13"/>
      <c r="D337" s="13"/>
      <c r="E337" s="13"/>
      <c r="G337" s="13"/>
      <c r="H337" s="13"/>
      <c r="I337" s="13"/>
      <c r="N337" s="13"/>
    </row>
    <row r="338" spans="1:14">
      <c r="A338" s="13"/>
      <c r="B338" s="13"/>
      <c r="D338" s="13"/>
      <c r="E338" s="13"/>
      <c r="G338" s="13"/>
      <c r="H338" s="13"/>
      <c r="I338" s="13"/>
      <c r="N338" s="13"/>
    </row>
    <row r="339" spans="1:14">
      <c r="A339" s="13"/>
      <c r="B339" s="13"/>
      <c r="D339" s="13"/>
      <c r="E339" s="13"/>
      <c r="G339" s="13"/>
      <c r="H339" s="13"/>
      <c r="I339" s="13"/>
      <c r="N339" s="13"/>
    </row>
    <row r="340" spans="1:14">
      <c r="A340" s="13"/>
      <c r="B340" s="13"/>
      <c r="D340" s="13"/>
      <c r="E340" s="13"/>
      <c r="G340" s="13"/>
      <c r="H340" s="13"/>
      <c r="I340" s="13"/>
      <c r="N340" s="13"/>
    </row>
    <row r="341" spans="1:14">
      <c r="A341" s="13"/>
      <c r="B341" s="13"/>
      <c r="D341" s="13"/>
      <c r="E341" s="13"/>
      <c r="G341" s="13"/>
      <c r="H341" s="13"/>
      <c r="I341" s="13"/>
      <c r="N341" s="13"/>
    </row>
    <row r="342" spans="1:14">
      <c r="A342" s="13"/>
      <c r="B342" s="13"/>
      <c r="D342" s="13"/>
      <c r="E342" s="13"/>
      <c r="G342" s="13"/>
      <c r="H342" s="13"/>
      <c r="I342" s="13"/>
      <c r="N342" s="13"/>
    </row>
    <row r="343" spans="1:14">
      <c r="A343" s="13"/>
      <c r="B343" s="13"/>
      <c r="D343" s="13"/>
      <c r="E343" s="13"/>
      <c r="G343" s="13"/>
      <c r="H343" s="13"/>
      <c r="I343" s="13"/>
      <c r="N343" s="13"/>
    </row>
    <row r="344" spans="1:14">
      <c r="A344" s="13"/>
      <c r="B344" s="13"/>
      <c r="D344" s="13"/>
      <c r="E344" s="13"/>
      <c r="G344" s="13"/>
      <c r="H344" s="13"/>
      <c r="I344" s="13"/>
      <c r="N344" s="13"/>
    </row>
    <row r="345" spans="1:14">
      <c r="A345" s="13"/>
      <c r="B345" s="13"/>
      <c r="D345" s="13"/>
      <c r="E345" s="13"/>
      <c r="G345" s="13"/>
      <c r="H345" s="13"/>
      <c r="I345" s="13"/>
      <c r="N345" s="13"/>
    </row>
    <row r="346" spans="1:14">
      <c r="A346" s="13"/>
      <c r="B346" s="13"/>
      <c r="D346" s="13"/>
      <c r="E346" s="13"/>
      <c r="G346" s="13"/>
      <c r="H346" s="13"/>
      <c r="I346" s="13"/>
      <c r="N346" s="13"/>
    </row>
    <row r="347" spans="1:14">
      <c r="A347" s="13"/>
      <c r="B347" s="13"/>
      <c r="D347" s="13"/>
      <c r="E347" s="13"/>
      <c r="G347" s="13"/>
      <c r="H347" s="13"/>
      <c r="I347" s="13"/>
      <c r="N347" s="13"/>
    </row>
    <row r="348" spans="1:14">
      <c r="A348" s="13"/>
      <c r="B348" s="13"/>
      <c r="D348" s="13"/>
      <c r="E348" s="13"/>
      <c r="G348" s="13"/>
      <c r="H348" s="13"/>
      <c r="I348" s="13"/>
      <c r="N348" s="13"/>
    </row>
    <row r="349" spans="1:14">
      <c r="A349" s="13"/>
      <c r="B349" s="13"/>
      <c r="D349" s="13"/>
      <c r="E349" s="13"/>
      <c r="G349" s="13"/>
      <c r="H349" s="13"/>
      <c r="I349" s="13"/>
      <c r="N349" s="13"/>
    </row>
    <row r="350" spans="1:14">
      <c r="A350" s="13"/>
      <c r="B350" s="13"/>
      <c r="D350" s="13"/>
      <c r="E350" s="13"/>
      <c r="G350" s="13"/>
      <c r="H350" s="13"/>
      <c r="I350" s="13"/>
      <c r="N350" s="13"/>
    </row>
    <row r="351" spans="1:14">
      <c r="A351" s="13"/>
      <c r="B351" s="13"/>
      <c r="D351" s="13"/>
      <c r="E351" s="13"/>
      <c r="G351" s="13"/>
      <c r="H351" s="13"/>
      <c r="I351" s="13"/>
      <c r="N351" s="13"/>
    </row>
    <row r="352" spans="1:14">
      <c r="A352" s="13"/>
      <c r="B352" s="13"/>
      <c r="D352" s="13"/>
      <c r="E352" s="13"/>
      <c r="G352" s="13"/>
      <c r="H352" s="13"/>
      <c r="I352" s="13"/>
      <c r="N352" s="13"/>
    </row>
    <row r="353" spans="1:14">
      <c r="A353" s="13"/>
      <c r="B353" s="13"/>
      <c r="D353" s="13"/>
      <c r="E353" s="13"/>
      <c r="G353" s="13"/>
      <c r="H353" s="13"/>
      <c r="I353" s="13"/>
      <c r="N353" s="13"/>
    </row>
    <row r="354" spans="1:14">
      <c r="A354" s="13"/>
      <c r="B354" s="13"/>
      <c r="D354" s="13"/>
      <c r="E354" s="13"/>
      <c r="G354" s="13"/>
      <c r="H354" s="13"/>
      <c r="I354" s="13"/>
      <c r="N354" s="13"/>
    </row>
    <row r="355" spans="1:14">
      <c r="A355" s="13"/>
      <c r="B355" s="13"/>
      <c r="D355" s="13"/>
      <c r="E355" s="13"/>
      <c r="G355" s="13"/>
      <c r="H355" s="13"/>
      <c r="I355" s="13"/>
      <c r="N355" s="13"/>
    </row>
    <row r="356" spans="1:14">
      <c r="A356" s="13"/>
      <c r="B356" s="13"/>
      <c r="D356" s="13"/>
      <c r="E356" s="13"/>
      <c r="G356" s="13"/>
      <c r="H356" s="13"/>
      <c r="I356" s="13"/>
      <c r="N356" s="13"/>
    </row>
    <row r="357" spans="1:14">
      <c r="A357" s="13"/>
      <c r="B357" s="13"/>
      <c r="D357" s="13"/>
      <c r="E357" s="13"/>
      <c r="G357" s="13"/>
      <c r="H357" s="13"/>
      <c r="I357" s="13"/>
      <c r="N357" s="13"/>
    </row>
    <row r="358" spans="1:14">
      <c r="A358" s="13"/>
      <c r="B358" s="13"/>
      <c r="D358" s="13"/>
      <c r="E358" s="13"/>
      <c r="G358" s="13"/>
      <c r="H358" s="13"/>
      <c r="I358" s="13"/>
      <c r="N358" s="13"/>
    </row>
    <row r="359" spans="1:14">
      <c r="A359" s="13"/>
      <c r="B359" s="13"/>
      <c r="D359" s="13"/>
      <c r="E359" s="13"/>
      <c r="G359" s="13"/>
      <c r="H359" s="13"/>
      <c r="I359" s="13"/>
      <c r="N359" s="13"/>
    </row>
    <row r="360" spans="1:14">
      <c r="A360" s="13"/>
      <c r="B360" s="13"/>
      <c r="D360" s="13"/>
      <c r="E360" s="13"/>
      <c r="G360" s="13"/>
      <c r="H360" s="13"/>
      <c r="I360" s="13"/>
      <c r="N360" s="13"/>
    </row>
    <row r="361" spans="1:14">
      <c r="A361" s="13"/>
      <c r="B361" s="13"/>
      <c r="D361" s="13"/>
      <c r="E361" s="13"/>
      <c r="G361" s="13"/>
      <c r="H361" s="13"/>
      <c r="I361" s="13"/>
      <c r="N361" s="13"/>
    </row>
    <row r="362" spans="1:14">
      <c r="A362" s="13"/>
      <c r="B362" s="13"/>
      <c r="D362" s="13"/>
      <c r="E362" s="13"/>
      <c r="G362" s="13"/>
      <c r="H362" s="13"/>
      <c r="I362" s="13"/>
      <c r="N362" s="13"/>
    </row>
    <row r="363" spans="1:14">
      <c r="A363" s="13"/>
      <c r="B363" s="13"/>
      <c r="D363" s="13"/>
      <c r="E363" s="13"/>
      <c r="G363" s="13"/>
      <c r="H363" s="13"/>
      <c r="I363" s="13"/>
      <c r="N363" s="13"/>
    </row>
    <row r="364" spans="1:14">
      <c r="A364" s="13"/>
      <c r="B364" s="13"/>
      <c r="D364" s="13"/>
      <c r="E364" s="13"/>
      <c r="G364" s="13"/>
      <c r="H364" s="13"/>
      <c r="I364" s="13"/>
      <c r="N364" s="13"/>
    </row>
    <row r="365" spans="1:14">
      <c r="A365" s="13"/>
      <c r="B365" s="13"/>
      <c r="D365" s="13"/>
      <c r="E365" s="13"/>
      <c r="G365" s="13"/>
      <c r="H365" s="13"/>
      <c r="I365" s="13"/>
      <c r="N365" s="13"/>
    </row>
    <row r="366" spans="1:14">
      <c r="A366" s="13"/>
      <c r="B366" s="13"/>
      <c r="D366" s="13"/>
      <c r="E366" s="13"/>
      <c r="G366" s="13"/>
      <c r="H366" s="13"/>
      <c r="I366" s="13"/>
      <c r="N366" s="13"/>
    </row>
    <row r="367" spans="1:14">
      <c r="A367" s="13"/>
      <c r="B367" s="13"/>
      <c r="D367" s="13"/>
      <c r="E367" s="13"/>
      <c r="G367" s="13"/>
      <c r="H367" s="13"/>
      <c r="I367" s="13"/>
      <c r="N367" s="13"/>
    </row>
    <row r="368" spans="1:14">
      <c r="A368" s="13"/>
      <c r="B368" s="13"/>
      <c r="D368" s="13"/>
      <c r="E368" s="13"/>
      <c r="G368" s="13"/>
      <c r="H368" s="13"/>
      <c r="I368" s="13"/>
      <c r="N368" s="13"/>
    </row>
    <row r="369" spans="1:14">
      <c r="A369" s="13"/>
      <c r="B369" s="13"/>
      <c r="D369" s="13"/>
      <c r="E369" s="13"/>
      <c r="G369" s="13"/>
      <c r="H369" s="13"/>
      <c r="I369" s="13"/>
      <c r="N369" s="13"/>
    </row>
    <row r="370" spans="1:14">
      <c r="A370" s="13"/>
      <c r="B370" s="13"/>
      <c r="D370" s="13"/>
      <c r="E370" s="13"/>
      <c r="G370" s="13"/>
      <c r="H370" s="13"/>
      <c r="I370" s="13"/>
      <c r="N370" s="13"/>
    </row>
    <row r="371" spans="1:14">
      <c r="A371" s="13"/>
      <c r="B371" s="13"/>
      <c r="D371" s="13"/>
      <c r="E371" s="13"/>
      <c r="G371" s="13"/>
      <c r="H371" s="13"/>
      <c r="I371" s="13"/>
      <c r="N371" s="13"/>
    </row>
    <row r="372" spans="1:14">
      <c r="A372" s="13"/>
      <c r="B372" s="13"/>
      <c r="D372" s="13"/>
      <c r="E372" s="13"/>
      <c r="G372" s="13"/>
      <c r="H372" s="13"/>
      <c r="I372" s="13"/>
      <c r="N372" s="13"/>
    </row>
    <row r="373" spans="1:14">
      <c r="A373" s="13"/>
      <c r="B373" s="13"/>
      <c r="D373" s="13"/>
      <c r="E373" s="13"/>
      <c r="G373" s="13"/>
      <c r="H373" s="13"/>
      <c r="I373" s="13"/>
      <c r="N373" s="13"/>
    </row>
    <row r="374" spans="1:14">
      <c r="A374" s="13"/>
      <c r="B374" s="13"/>
      <c r="D374" s="13"/>
      <c r="E374" s="13"/>
      <c r="G374" s="13"/>
      <c r="H374" s="13"/>
      <c r="I374" s="13"/>
      <c r="N374" s="13"/>
    </row>
    <row r="375" spans="1:14">
      <c r="A375" s="13"/>
      <c r="B375" s="13"/>
      <c r="D375" s="13"/>
      <c r="E375" s="13"/>
      <c r="G375" s="13"/>
      <c r="H375" s="13"/>
      <c r="I375" s="13"/>
      <c r="N375" s="13"/>
    </row>
    <row r="376" spans="1:14">
      <c r="A376" s="13"/>
      <c r="B376" s="13"/>
      <c r="D376" s="13"/>
      <c r="E376" s="13"/>
      <c r="G376" s="13"/>
      <c r="H376" s="13"/>
      <c r="I376" s="13"/>
      <c r="N376" s="13"/>
    </row>
    <row r="377" spans="1:14">
      <c r="A377" s="13"/>
      <c r="B377" s="13"/>
      <c r="D377" s="13"/>
      <c r="E377" s="13"/>
      <c r="G377" s="13"/>
      <c r="H377" s="13"/>
      <c r="I377" s="13"/>
      <c r="N377" s="13"/>
    </row>
    <row r="378" spans="1:14">
      <c r="A378" s="13"/>
      <c r="B378" s="13"/>
      <c r="D378" s="13"/>
      <c r="E378" s="13"/>
      <c r="G378" s="13"/>
      <c r="H378" s="13"/>
      <c r="I378" s="13"/>
      <c r="N378" s="13"/>
    </row>
    <row r="379" spans="1:14">
      <c r="A379" s="13"/>
      <c r="B379" s="13"/>
      <c r="D379" s="13"/>
      <c r="E379" s="13"/>
      <c r="G379" s="13"/>
      <c r="H379" s="13"/>
      <c r="I379" s="13"/>
      <c r="N379" s="13"/>
    </row>
    <row r="380" spans="1:14">
      <c r="A380" s="13"/>
      <c r="B380" s="13"/>
      <c r="D380" s="13"/>
      <c r="E380" s="13"/>
      <c r="G380" s="13"/>
      <c r="H380" s="13"/>
      <c r="I380" s="13"/>
      <c r="N380" s="13"/>
    </row>
    <row r="381" spans="1:14">
      <c r="A381" s="13"/>
      <c r="B381" s="13"/>
      <c r="D381" s="13"/>
      <c r="E381" s="13"/>
      <c r="G381" s="13"/>
      <c r="H381" s="13"/>
      <c r="I381" s="13"/>
      <c r="N381" s="13"/>
    </row>
    <row r="382" spans="1:14">
      <c r="A382" s="13"/>
      <c r="B382" s="13"/>
      <c r="D382" s="13"/>
      <c r="E382" s="13"/>
      <c r="G382" s="13"/>
      <c r="H382" s="13"/>
      <c r="I382" s="13"/>
      <c r="N382" s="13"/>
    </row>
    <row r="383" spans="1:14">
      <c r="A383" s="13"/>
      <c r="B383" s="13"/>
      <c r="D383" s="13"/>
      <c r="E383" s="13"/>
      <c r="G383" s="13"/>
      <c r="H383" s="13"/>
      <c r="I383" s="13"/>
      <c r="N383" s="13"/>
    </row>
    <row r="384" spans="1:14">
      <c r="A384" s="13"/>
      <c r="B384" s="13"/>
      <c r="D384" s="13"/>
      <c r="E384" s="13"/>
      <c r="G384" s="13"/>
      <c r="H384" s="13"/>
      <c r="I384" s="13"/>
      <c r="N384" s="13"/>
    </row>
    <row r="385" spans="1:14">
      <c r="A385" s="13"/>
      <c r="B385" s="13"/>
      <c r="D385" s="13"/>
      <c r="E385" s="13"/>
      <c r="G385" s="13"/>
      <c r="H385" s="13"/>
      <c r="I385" s="13"/>
      <c r="N385" s="13"/>
    </row>
    <row r="386" spans="1:14">
      <c r="A386" s="13"/>
      <c r="B386" s="13"/>
      <c r="D386" s="13"/>
      <c r="E386" s="13"/>
      <c r="G386" s="13"/>
      <c r="H386" s="13"/>
      <c r="I386" s="13"/>
      <c r="N386" s="13"/>
    </row>
    <row r="387" spans="1:14">
      <c r="A387" s="13"/>
      <c r="B387" s="13"/>
      <c r="D387" s="13"/>
      <c r="E387" s="13"/>
      <c r="G387" s="13"/>
      <c r="H387" s="13"/>
      <c r="I387" s="13"/>
      <c r="N387" s="13"/>
    </row>
    <row r="388" spans="1:14">
      <c r="A388" s="13"/>
      <c r="B388" s="13"/>
      <c r="D388" s="13"/>
      <c r="E388" s="13"/>
      <c r="G388" s="13"/>
      <c r="H388" s="13"/>
      <c r="I388" s="13"/>
      <c r="N388" s="13"/>
    </row>
    <row r="389" spans="1:14">
      <c r="A389" s="13"/>
      <c r="B389" s="13"/>
      <c r="D389" s="13"/>
      <c r="E389" s="13"/>
      <c r="G389" s="13"/>
      <c r="H389" s="13"/>
      <c r="I389" s="13"/>
      <c r="N389" s="13"/>
    </row>
    <row r="390" spans="1:14">
      <c r="A390" s="13"/>
      <c r="B390" s="13"/>
      <c r="D390" s="13"/>
      <c r="E390" s="13"/>
      <c r="G390" s="13"/>
      <c r="H390" s="13"/>
      <c r="I390" s="13"/>
      <c r="N390" s="13"/>
    </row>
    <row r="391" spans="1:14">
      <c r="A391" s="13"/>
      <c r="B391" s="13"/>
      <c r="D391" s="13"/>
      <c r="E391" s="13"/>
      <c r="G391" s="13"/>
      <c r="H391" s="13"/>
      <c r="I391" s="13"/>
      <c r="N391" s="13"/>
    </row>
    <row r="392" spans="1:14">
      <c r="A392" s="13"/>
      <c r="B392" s="13"/>
      <c r="D392" s="13"/>
      <c r="E392" s="13"/>
      <c r="G392" s="13"/>
      <c r="H392" s="13"/>
      <c r="I392" s="13"/>
      <c r="N392" s="13"/>
    </row>
    <row r="393" spans="1:14">
      <c r="A393" s="13"/>
      <c r="B393" s="13"/>
      <c r="D393" s="13"/>
      <c r="E393" s="13"/>
      <c r="G393" s="13"/>
      <c r="H393" s="13"/>
      <c r="I393" s="13"/>
      <c r="N393" s="13"/>
    </row>
    <row r="394" spans="1:14">
      <c r="A394" s="13"/>
      <c r="B394" s="13"/>
      <c r="D394" s="13"/>
      <c r="E394" s="13"/>
      <c r="G394" s="13"/>
      <c r="H394" s="13"/>
      <c r="I394" s="13"/>
      <c r="N394" s="13"/>
    </row>
    <row r="395" spans="1:14">
      <c r="A395" s="13"/>
      <c r="B395" s="13"/>
      <c r="D395" s="13"/>
      <c r="E395" s="13"/>
      <c r="G395" s="13"/>
      <c r="H395" s="13"/>
      <c r="I395" s="13"/>
      <c r="N395" s="13"/>
    </row>
    <row r="396" spans="1:14">
      <c r="A396" s="13"/>
      <c r="B396" s="13"/>
      <c r="D396" s="13"/>
      <c r="E396" s="13"/>
      <c r="G396" s="13"/>
      <c r="H396" s="13"/>
      <c r="I396" s="13"/>
      <c r="N396" s="13"/>
    </row>
    <row r="397" spans="1:14">
      <c r="A397" s="13"/>
      <c r="B397" s="13"/>
      <c r="D397" s="13"/>
      <c r="E397" s="13"/>
      <c r="G397" s="13"/>
      <c r="H397" s="13"/>
      <c r="I397" s="13"/>
      <c r="N397" s="13"/>
    </row>
    <row r="398" spans="1:14">
      <c r="A398" s="13"/>
      <c r="B398" s="13"/>
      <c r="D398" s="13"/>
      <c r="E398" s="13"/>
      <c r="G398" s="13"/>
      <c r="H398" s="13"/>
      <c r="I398" s="13"/>
      <c r="N398" s="13"/>
    </row>
    <row r="399" spans="1:14">
      <c r="A399" s="13"/>
      <c r="B399" s="13"/>
      <c r="D399" s="13"/>
      <c r="E399" s="13"/>
      <c r="G399" s="13"/>
      <c r="H399" s="13"/>
      <c r="I399" s="13"/>
      <c r="N399" s="13"/>
    </row>
    <row r="400" spans="1:14">
      <c r="A400" s="13"/>
      <c r="B400" s="13"/>
      <c r="D400" s="13"/>
      <c r="E400" s="13"/>
      <c r="G400" s="13"/>
      <c r="H400" s="13"/>
      <c r="I400" s="13"/>
      <c r="N400" s="13"/>
    </row>
    <row r="401" spans="1:14">
      <c r="A401" s="13"/>
      <c r="B401" s="13"/>
      <c r="D401" s="13"/>
      <c r="E401" s="13"/>
      <c r="G401" s="13"/>
      <c r="H401" s="13"/>
      <c r="I401" s="13"/>
      <c r="N401" s="13"/>
    </row>
    <row r="402" spans="1:14">
      <c r="A402" s="13"/>
      <c r="B402" s="13"/>
      <c r="D402" s="13"/>
      <c r="E402" s="13"/>
      <c r="G402" s="13"/>
      <c r="H402" s="13"/>
      <c r="I402" s="13"/>
      <c r="N402" s="13"/>
    </row>
    <row r="403" spans="1:14">
      <c r="A403" s="13"/>
      <c r="B403" s="13"/>
      <c r="D403" s="13"/>
      <c r="E403" s="13"/>
      <c r="G403" s="13"/>
      <c r="H403" s="13"/>
      <c r="I403" s="13"/>
      <c r="N403" s="13"/>
    </row>
    <row r="404" spans="1:14">
      <c r="A404" s="13"/>
      <c r="B404" s="13"/>
      <c r="D404" s="13"/>
      <c r="E404" s="13"/>
      <c r="G404" s="13"/>
      <c r="H404" s="13"/>
      <c r="I404" s="13"/>
      <c r="N404" s="13"/>
    </row>
    <row r="405" spans="1:14">
      <c r="A405" s="13"/>
      <c r="B405" s="13"/>
      <c r="D405" s="13"/>
      <c r="E405" s="13"/>
      <c r="G405" s="13"/>
      <c r="H405" s="13"/>
      <c r="I405" s="13"/>
      <c r="N405" s="13"/>
    </row>
    <row r="406" spans="1:14">
      <c r="A406" s="13"/>
      <c r="B406" s="13"/>
      <c r="D406" s="13"/>
      <c r="E406" s="13"/>
      <c r="G406" s="13"/>
      <c r="H406" s="13"/>
      <c r="I406" s="13"/>
      <c r="N406" s="13"/>
    </row>
    <row r="407" spans="1:14">
      <c r="A407" s="13"/>
      <c r="B407" s="13"/>
      <c r="D407" s="13"/>
      <c r="E407" s="13"/>
      <c r="G407" s="13"/>
      <c r="H407" s="13"/>
      <c r="I407" s="13"/>
      <c r="N407" s="13"/>
    </row>
    <row r="408" spans="1:14">
      <c r="A408" s="13"/>
      <c r="B408" s="13"/>
      <c r="D408" s="13"/>
      <c r="E408" s="13"/>
      <c r="G408" s="13"/>
      <c r="H408" s="13"/>
      <c r="I408" s="13"/>
      <c r="N408" s="13"/>
    </row>
    <row r="409" spans="1:14">
      <c r="A409" s="13"/>
      <c r="B409" s="13"/>
      <c r="D409" s="13"/>
      <c r="E409" s="13"/>
      <c r="G409" s="13"/>
      <c r="H409" s="13"/>
      <c r="I409" s="13"/>
      <c r="N409" s="13"/>
    </row>
    <row r="410" spans="1:14">
      <c r="A410" s="13"/>
      <c r="B410" s="13"/>
      <c r="D410" s="13"/>
      <c r="E410" s="13"/>
      <c r="G410" s="13"/>
      <c r="H410" s="13"/>
      <c r="I410" s="13"/>
      <c r="N410" s="13"/>
    </row>
    <row r="411" spans="1:14">
      <c r="A411" s="13"/>
      <c r="B411" s="13"/>
      <c r="D411" s="13"/>
      <c r="E411" s="13"/>
      <c r="G411" s="13"/>
      <c r="H411" s="13"/>
      <c r="I411" s="13"/>
      <c r="N411" s="13"/>
    </row>
    <row r="412" spans="1:14">
      <c r="A412" s="13"/>
      <c r="B412" s="13"/>
      <c r="D412" s="13"/>
      <c r="E412" s="13"/>
      <c r="G412" s="13"/>
      <c r="H412" s="13"/>
      <c r="I412" s="13"/>
      <c r="N412" s="13"/>
    </row>
    <row r="413" spans="1:14">
      <c r="A413" s="13"/>
      <c r="B413" s="13"/>
      <c r="D413" s="13"/>
      <c r="E413" s="13"/>
      <c r="G413" s="13"/>
      <c r="H413" s="13"/>
      <c r="I413" s="13"/>
      <c r="N413" s="13"/>
    </row>
    <row r="414" spans="1:14">
      <c r="A414" s="13"/>
      <c r="B414" s="13"/>
      <c r="D414" s="13"/>
      <c r="E414" s="13"/>
      <c r="G414" s="13"/>
      <c r="H414" s="13"/>
      <c r="I414" s="13"/>
      <c r="N414" s="13"/>
    </row>
    <row r="415" spans="1:14">
      <c r="A415" s="13"/>
      <c r="B415" s="13"/>
      <c r="D415" s="13"/>
      <c r="E415" s="13"/>
      <c r="G415" s="13"/>
      <c r="H415" s="13"/>
      <c r="I415" s="13"/>
      <c r="N415" s="13"/>
    </row>
    <row r="416" spans="1:14">
      <c r="A416" s="13"/>
      <c r="B416" s="13"/>
      <c r="D416" s="13"/>
      <c r="E416" s="13"/>
      <c r="G416" s="13"/>
      <c r="H416" s="13"/>
      <c r="I416" s="13"/>
      <c r="N416" s="13"/>
    </row>
    <row r="417" spans="1:14">
      <c r="A417" s="13"/>
      <c r="B417" s="13"/>
      <c r="D417" s="13"/>
      <c r="E417" s="13"/>
      <c r="G417" s="13"/>
      <c r="H417" s="13"/>
      <c r="I417" s="13"/>
      <c r="N417" s="13"/>
    </row>
    <row r="418" spans="1:14">
      <c r="A418" s="13"/>
      <c r="B418" s="13"/>
      <c r="D418" s="13"/>
      <c r="E418" s="13"/>
      <c r="G418" s="13"/>
      <c r="H418" s="13"/>
      <c r="I418" s="13"/>
      <c r="N418" s="13"/>
    </row>
    <row r="419" spans="1:14">
      <c r="A419" s="13"/>
      <c r="B419" s="13"/>
      <c r="D419" s="13"/>
      <c r="E419" s="13"/>
      <c r="G419" s="13"/>
      <c r="H419" s="13"/>
      <c r="I419" s="13"/>
      <c r="N419" s="13"/>
    </row>
    <row r="420" spans="1:14">
      <c r="A420" s="13"/>
      <c r="B420" s="13"/>
      <c r="D420" s="13"/>
      <c r="E420" s="13"/>
      <c r="G420" s="13"/>
      <c r="H420" s="13"/>
      <c r="I420" s="13"/>
      <c r="N420" s="13"/>
    </row>
    <row r="421" spans="1:14">
      <c r="A421" s="13"/>
      <c r="B421" s="13"/>
      <c r="D421" s="13"/>
      <c r="E421" s="13"/>
      <c r="G421" s="13"/>
      <c r="H421" s="13"/>
      <c r="I421" s="13"/>
      <c r="N421" s="13"/>
    </row>
    <row r="422" spans="1:14">
      <c r="A422" s="13"/>
      <c r="B422" s="13"/>
      <c r="D422" s="13"/>
      <c r="E422" s="13"/>
      <c r="G422" s="13"/>
      <c r="H422" s="13"/>
      <c r="I422" s="13"/>
      <c r="N422" s="13"/>
    </row>
    <row r="423" spans="1:14">
      <c r="A423" s="13"/>
      <c r="B423" s="13"/>
      <c r="D423" s="13"/>
      <c r="E423" s="13"/>
      <c r="G423" s="13"/>
      <c r="H423" s="13"/>
      <c r="I423" s="13"/>
      <c r="N423" s="13"/>
    </row>
    <row r="424" spans="1:14">
      <c r="A424" s="13"/>
      <c r="B424" s="13"/>
      <c r="D424" s="13"/>
      <c r="E424" s="13"/>
      <c r="G424" s="13"/>
      <c r="H424" s="13"/>
      <c r="I424" s="13"/>
      <c r="N424" s="13"/>
    </row>
    <row r="425" spans="1:14">
      <c r="A425" s="13"/>
      <c r="B425" s="13"/>
      <c r="D425" s="13"/>
      <c r="E425" s="13"/>
      <c r="G425" s="13"/>
      <c r="H425" s="13"/>
      <c r="I425" s="13"/>
      <c r="N425" s="13"/>
    </row>
    <row r="426" spans="1:14">
      <c r="A426" s="13"/>
      <c r="B426" s="13"/>
      <c r="D426" s="13"/>
      <c r="E426" s="13"/>
      <c r="G426" s="13"/>
      <c r="H426" s="13"/>
      <c r="I426" s="13"/>
      <c r="N426" s="13"/>
    </row>
    <row r="427" spans="1:14">
      <c r="A427" s="13"/>
      <c r="B427" s="13"/>
      <c r="D427" s="13"/>
      <c r="E427" s="13"/>
      <c r="G427" s="13"/>
      <c r="H427" s="13"/>
      <c r="I427" s="13"/>
      <c r="N427" s="13"/>
    </row>
    <row r="428" spans="1:14">
      <c r="A428" s="13"/>
      <c r="B428" s="13"/>
      <c r="D428" s="13"/>
      <c r="E428" s="13"/>
      <c r="G428" s="13"/>
      <c r="H428" s="13"/>
      <c r="I428" s="13"/>
      <c r="N428" s="13"/>
    </row>
    <row r="429" spans="1:14">
      <c r="A429" s="13"/>
      <c r="B429" s="13"/>
      <c r="D429" s="13"/>
      <c r="E429" s="13"/>
      <c r="G429" s="13"/>
      <c r="H429" s="13"/>
      <c r="I429" s="13"/>
      <c r="N429" s="13"/>
    </row>
    <row r="430" spans="1:14">
      <c r="A430" s="13"/>
      <c r="B430" s="13"/>
      <c r="D430" s="13"/>
      <c r="E430" s="13"/>
      <c r="G430" s="13"/>
      <c r="H430" s="13"/>
      <c r="I430" s="13"/>
      <c r="N430" s="13"/>
    </row>
    <row r="431" spans="1:14">
      <c r="A431" s="13"/>
      <c r="B431" s="13"/>
      <c r="D431" s="13"/>
      <c r="E431" s="13"/>
      <c r="G431" s="13"/>
      <c r="H431" s="13"/>
      <c r="I431" s="13"/>
      <c r="N431" s="13"/>
    </row>
    <row r="432" spans="1:14">
      <c r="A432" s="13"/>
      <c r="B432" s="13"/>
      <c r="D432" s="13"/>
      <c r="E432" s="13"/>
      <c r="G432" s="13"/>
      <c r="H432" s="13"/>
      <c r="I432" s="13"/>
      <c r="N432" s="13"/>
    </row>
    <row r="433" spans="1:14">
      <c r="A433" s="13"/>
      <c r="B433" s="13"/>
      <c r="D433" s="13"/>
      <c r="E433" s="13"/>
      <c r="G433" s="13"/>
      <c r="H433" s="13"/>
      <c r="I433" s="13"/>
      <c r="N433" s="13"/>
    </row>
    <row r="434" spans="1:14">
      <c r="A434" s="13"/>
      <c r="B434" s="13"/>
      <c r="D434" s="13"/>
      <c r="E434" s="13"/>
      <c r="G434" s="13"/>
      <c r="H434" s="13"/>
      <c r="I434" s="13"/>
      <c r="N434" s="13"/>
    </row>
    <row r="435" spans="1:14">
      <c r="A435" s="13"/>
      <c r="B435" s="13"/>
      <c r="D435" s="13"/>
      <c r="E435" s="13"/>
      <c r="G435" s="13"/>
      <c r="H435" s="13"/>
      <c r="I435" s="13"/>
      <c r="N435" s="13"/>
    </row>
    <row r="436" spans="1:14">
      <c r="A436" s="13"/>
      <c r="B436" s="13"/>
      <c r="D436" s="13"/>
      <c r="E436" s="13"/>
      <c r="G436" s="13"/>
      <c r="H436" s="13"/>
      <c r="I436" s="13"/>
      <c r="N436" s="13"/>
    </row>
    <row r="437" spans="1:14">
      <c r="A437" s="13"/>
      <c r="B437" s="13"/>
      <c r="D437" s="13"/>
      <c r="E437" s="13"/>
      <c r="G437" s="13"/>
      <c r="H437" s="13"/>
      <c r="I437" s="13"/>
      <c r="N437" s="13"/>
    </row>
    <row r="438" spans="1:14">
      <c r="A438" s="13"/>
      <c r="B438" s="13"/>
      <c r="D438" s="13"/>
      <c r="E438" s="13"/>
      <c r="G438" s="13"/>
      <c r="H438" s="13"/>
      <c r="I438" s="13"/>
      <c r="N438" s="13"/>
    </row>
    <row r="439" spans="1:14">
      <c r="A439" s="13"/>
      <c r="B439" s="13"/>
      <c r="D439" s="13"/>
      <c r="E439" s="13"/>
      <c r="G439" s="13"/>
      <c r="H439" s="13"/>
      <c r="I439" s="13"/>
      <c r="N439" s="13"/>
    </row>
    <row r="440" spans="1:14">
      <c r="A440" s="13"/>
      <c r="B440" s="13"/>
      <c r="D440" s="13"/>
      <c r="E440" s="13"/>
      <c r="G440" s="13"/>
      <c r="H440" s="13"/>
      <c r="I440" s="13"/>
      <c r="N440" s="13"/>
    </row>
    <row r="441" spans="1:14">
      <c r="A441" s="13"/>
      <c r="B441" s="13"/>
      <c r="D441" s="13"/>
      <c r="E441" s="13"/>
      <c r="G441" s="13"/>
      <c r="H441" s="13"/>
      <c r="I441" s="13"/>
      <c r="N441" s="13"/>
    </row>
    <row r="442" spans="1:14">
      <c r="A442" s="13"/>
      <c r="B442" s="13"/>
      <c r="D442" s="13"/>
      <c r="E442" s="13"/>
      <c r="G442" s="13"/>
      <c r="H442" s="13"/>
      <c r="I442" s="13"/>
      <c r="N442" s="13"/>
    </row>
    <row r="443" spans="1:14">
      <c r="A443" s="13"/>
      <c r="B443" s="13"/>
      <c r="D443" s="13"/>
      <c r="E443" s="13"/>
      <c r="G443" s="13"/>
      <c r="H443" s="13"/>
      <c r="I443" s="13"/>
      <c r="N443" s="13"/>
    </row>
    <row r="444" spans="1:14">
      <c r="A444" s="13"/>
      <c r="B444" s="13"/>
      <c r="D444" s="13"/>
      <c r="E444" s="13"/>
      <c r="G444" s="13"/>
      <c r="H444" s="13"/>
      <c r="I444" s="13"/>
      <c r="N444" s="13"/>
    </row>
    <row r="445" spans="1:14">
      <c r="A445" s="13"/>
      <c r="B445" s="13"/>
      <c r="D445" s="13"/>
      <c r="E445" s="13"/>
      <c r="G445" s="13"/>
      <c r="H445" s="13"/>
      <c r="I445" s="13"/>
      <c r="N445" s="13"/>
    </row>
    <row r="446" spans="1:14">
      <c r="A446" s="13"/>
      <c r="B446" s="13"/>
      <c r="D446" s="13"/>
      <c r="E446" s="13"/>
      <c r="G446" s="13"/>
      <c r="H446" s="13"/>
      <c r="I446" s="13"/>
      <c r="N446" s="13"/>
    </row>
    <row r="447" spans="1:14">
      <c r="A447" s="13"/>
      <c r="B447" s="13"/>
      <c r="D447" s="13"/>
      <c r="E447" s="13"/>
      <c r="G447" s="13"/>
      <c r="H447" s="13"/>
      <c r="I447" s="13"/>
      <c r="N447" s="13"/>
    </row>
    <row r="448" spans="1:14">
      <c r="A448" s="13"/>
      <c r="B448" s="13"/>
      <c r="D448" s="13"/>
      <c r="E448" s="13"/>
      <c r="G448" s="13"/>
      <c r="H448" s="13"/>
      <c r="I448" s="13"/>
      <c r="N448" s="13"/>
    </row>
    <row r="449" spans="1:14">
      <c r="A449" s="13"/>
      <c r="B449" s="13"/>
      <c r="D449" s="13"/>
      <c r="E449" s="13"/>
      <c r="G449" s="13"/>
      <c r="H449" s="13"/>
      <c r="I449" s="13"/>
      <c r="N449" s="13"/>
    </row>
    <row r="450" spans="1:14">
      <c r="A450" s="13"/>
      <c r="B450" s="13"/>
      <c r="D450" s="13"/>
      <c r="E450" s="13"/>
      <c r="G450" s="13"/>
      <c r="H450" s="13"/>
      <c r="I450" s="13"/>
      <c r="N450" s="13"/>
    </row>
    <row r="451" spans="1:14">
      <c r="A451" s="13"/>
      <c r="B451" s="13"/>
      <c r="D451" s="13"/>
      <c r="E451" s="13"/>
      <c r="G451" s="13"/>
      <c r="H451" s="13"/>
      <c r="I451" s="13"/>
      <c r="N451" s="13"/>
    </row>
    <row r="452" spans="1:14">
      <c r="A452" s="13"/>
      <c r="B452" s="13"/>
      <c r="D452" s="13"/>
      <c r="E452" s="13"/>
      <c r="G452" s="13"/>
      <c r="H452" s="13"/>
      <c r="I452" s="13"/>
      <c r="N452" s="13"/>
    </row>
    <row r="453" spans="1:14">
      <c r="A453" s="13"/>
      <c r="B453" s="13"/>
      <c r="D453" s="13"/>
      <c r="E453" s="13"/>
      <c r="G453" s="13"/>
      <c r="H453" s="13"/>
      <c r="I453" s="13"/>
      <c r="N453" s="13"/>
    </row>
    <row r="454" spans="1:14">
      <c r="A454" s="13"/>
      <c r="B454" s="13"/>
      <c r="D454" s="13"/>
      <c r="E454" s="13"/>
      <c r="G454" s="13"/>
      <c r="H454" s="13"/>
      <c r="I454" s="13"/>
      <c r="N454" s="13"/>
    </row>
    <row r="455" spans="1:14">
      <c r="A455" s="13"/>
      <c r="B455" s="13"/>
      <c r="D455" s="13"/>
      <c r="E455" s="13"/>
      <c r="G455" s="13"/>
      <c r="H455" s="13"/>
      <c r="I455" s="13"/>
      <c r="N455" s="13"/>
    </row>
    <row r="456" spans="1:14">
      <c r="A456" s="13"/>
      <c r="B456" s="13"/>
      <c r="D456" s="13"/>
      <c r="E456" s="13"/>
      <c r="G456" s="13"/>
      <c r="H456" s="13"/>
      <c r="I456" s="13"/>
      <c r="N456" s="13"/>
    </row>
    <row r="457" spans="1:14">
      <c r="A457" s="13"/>
      <c r="B457" s="13"/>
      <c r="D457" s="13"/>
      <c r="E457" s="13"/>
      <c r="G457" s="13"/>
      <c r="H457" s="13"/>
      <c r="I457" s="13"/>
      <c r="N457" s="13"/>
    </row>
    <row r="458" spans="1:14">
      <c r="A458" s="13"/>
      <c r="B458" s="13"/>
      <c r="D458" s="13"/>
      <c r="E458" s="13"/>
      <c r="G458" s="13"/>
      <c r="H458" s="13"/>
      <c r="I458" s="13"/>
      <c r="N458" s="13"/>
    </row>
    <row r="459" spans="1:14">
      <c r="A459" s="13"/>
      <c r="B459" s="13"/>
      <c r="D459" s="13"/>
      <c r="E459" s="13"/>
      <c r="G459" s="13"/>
      <c r="H459" s="13"/>
      <c r="I459" s="13"/>
      <c r="N459" s="13"/>
    </row>
    <row r="460" spans="1:14">
      <c r="A460" s="13"/>
      <c r="B460" s="13"/>
      <c r="D460" s="13"/>
      <c r="E460" s="13"/>
      <c r="G460" s="13"/>
      <c r="H460" s="13"/>
      <c r="I460" s="13"/>
      <c r="N460" s="13"/>
    </row>
    <row r="461" spans="1:14">
      <c r="A461" s="13"/>
      <c r="B461" s="13"/>
      <c r="D461" s="13"/>
      <c r="E461" s="13"/>
      <c r="G461" s="13"/>
      <c r="H461" s="13"/>
      <c r="I461" s="13"/>
      <c r="N461" s="13"/>
    </row>
    <row r="462" spans="1:14">
      <c r="A462" s="13"/>
      <c r="B462" s="13"/>
      <c r="D462" s="13"/>
      <c r="E462" s="13"/>
      <c r="G462" s="13"/>
      <c r="H462" s="13"/>
      <c r="I462" s="13"/>
      <c r="N462" s="13"/>
    </row>
    <row r="463" spans="1:14">
      <c r="A463" s="13"/>
      <c r="B463" s="13"/>
      <c r="D463" s="13"/>
      <c r="E463" s="13"/>
      <c r="G463" s="13"/>
      <c r="H463" s="13"/>
      <c r="I463" s="13"/>
      <c r="N463" s="13"/>
    </row>
    <row r="464" spans="1:14">
      <c r="A464" s="13"/>
      <c r="B464" s="13"/>
      <c r="D464" s="13"/>
      <c r="E464" s="13"/>
      <c r="G464" s="13"/>
      <c r="H464" s="13"/>
      <c r="I464" s="13"/>
      <c r="N464" s="13"/>
    </row>
    <row r="465" spans="1:14">
      <c r="A465" s="13"/>
      <c r="B465" s="13"/>
      <c r="D465" s="13"/>
      <c r="E465" s="13"/>
      <c r="G465" s="13"/>
      <c r="H465" s="13"/>
      <c r="I465" s="13"/>
      <c r="N465" s="13"/>
    </row>
    <row r="466" spans="1:14">
      <c r="A466" s="13"/>
      <c r="B466" s="13"/>
      <c r="D466" s="13"/>
      <c r="E466" s="13"/>
      <c r="G466" s="13"/>
      <c r="H466" s="13"/>
      <c r="I466" s="13"/>
      <c r="N466" s="13"/>
    </row>
    <row r="467" spans="1:14">
      <c r="A467" s="13"/>
      <c r="B467" s="13"/>
      <c r="D467" s="13"/>
      <c r="E467" s="13"/>
      <c r="G467" s="13"/>
      <c r="H467" s="13"/>
      <c r="I467" s="13"/>
      <c r="N467" s="13"/>
    </row>
    <row r="468" spans="1:14">
      <c r="A468" s="13"/>
      <c r="B468" s="13"/>
      <c r="D468" s="13"/>
      <c r="E468" s="13"/>
      <c r="G468" s="13"/>
      <c r="H468" s="13"/>
      <c r="I468" s="13"/>
      <c r="N468" s="13"/>
    </row>
    <row r="469" spans="1:14">
      <c r="A469" s="13"/>
      <c r="B469" s="13"/>
      <c r="D469" s="13"/>
      <c r="E469" s="13"/>
      <c r="G469" s="13"/>
      <c r="H469" s="13"/>
      <c r="I469" s="13"/>
      <c r="N469" s="13"/>
    </row>
    <row r="470" spans="1:14">
      <c r="A470" s="13"/>
      <c r="B470" s="13"/>
      <c r="D470" s="13"/>
      <c r="E470" s="13"/>
      <c r="G470" s="13"/>
      <c r="H470" s="13"/>
      <c r="I470" s="13"/>
      <c r="N470" s="13"/>
    </row>
    <row r="471" spans="1:14">
      <c r="A471" s="13"/>
      <c r="B471" s="13"/>
      <c r="D471" s="13"/>
      <c r="E471" s="13"/>
      <c r="G471" s="13"/>
      <c r="H471" s="13"/>
      <c r="I471" s="13"/>
      <c r="N471" s="13"/>
    </row>
    <row r="472" spans="1:14">
      <c r="A472" s="13"/>
      <c r="B472" s="13"/>
      <c r="D472" s="13"/>
      <c r="E472" s="13"/>
      <c r="G472" s="13"/>
      <c r="H472" s="13"/>
      <c r="I472" s="13"/>
      <c r="N472" s="13"/>
    </row>
    <row r="473" spans="1:14">
      <c r="A473" s="13"/>
      <c r="B473" s="13"/>
      <c r="D473" s="13"/>
      <c r="E473" s="13"/>
      <c r="G473" s="13"/>
      <c r="H473" s="13"/>
      <c r="I473" s="13"/>
      <c r="N473" s="13"/>
    </row>
    <row r="474" spans="1:14">
      <c r="A474" s="13"/>
      <c r="B474" s="13"/>
      <c r="D474" s="13"/>
      <c r="E474" s="13"/>
      <c r="G474" s="13"/>
      <c r="H474" s="13"/>
      <c r="I474" s="13"/>
      <c r="N474" s="13"/>
    </row>
    <row r="475" spans="1:14">
      <c r="A475" s="13"/>
      <c r="B475" s="13"/>
      <c r="D475" s="13"/>
      <c r="E475" s="13"/>
      <c r="G475" s="13"/>
      <c r="H475" s="13"/>
      <c r="I475" s="13"/>
      <c r="N475" s="13"/>
    </row>
    <row r="476" spans="1:14">
      <c r="A476" s="13"/>
      <c r="B476" s="13"/>
      <c r="D476" s="13"/>
      <c r="E476" s="13"/>
      <c r="G476" s="13"/>
      <c r="H476" s="13"/>
      <c r="I476" s="13"/>
      <c r="N476" s="13"/>
    </row>
    <row r="477" spans="1:14">
      <c r="A477" s="13"/>
      <c r="B477" s="13"/>
      <c r="D477" s="13"/>
      <c r="E477" s="13"/>
      <c r="G477" s="13"/>
      <c r="H477" s="13"/>
      <c r="I477" s="13"/>
      <c r="N477" s="13"/>
    </row>
    <row r="478" spans="1:14">
      <c r="A478" s="13"/>
      <c r="B478" s="13"/>
      <c r="D478" s="13"/>
      <c r="E478" s="13"/>
      <c r="G478" s="13"/>
      <c r="H478" s="13"/>
      <c r="I478" s="13"/>
      <c r="N478" s="13"/>
    </row>
    <row r="479" spans="1:14">
      <c r="A479" s="13"/>
      <c r="B479" s="13"/>
      <c r="D479" s="13"/>
      <c r="E479" s="13"/>
      <c r="G479" s="13"/>
      <c r="H479" s="13"/>
      <c r="I479" s="13"/>
      <c r="N479" s="13"/>
    </row>
    <row r="480" spans="1:14">
      <c r="A480" s="13"/>
      <c r="B480" s="13"/>
      <c r="D480" s="13"/>
      <c r="E480" s="13"/>
      <c r="G480" s="13"/>
      <c r="H480" s="13"/>
      <c r="I480" s="13"/>
      <c r="N480" s="13"/>
    </row>
    <row r="481" spans="1:14">
      <c r="A481" s="13"/>
      <c r="B481" s="13"/>
      <c r="D481" s="13"/>
      <c r="E481" s="13"/>
      <c r="G481" s="13"/>
      <c r="H481" s="13"/>
      <c r="I481" s="13"/>
      <c r="N481" s="13"/>
    </row>
    <row r="482" spans="1:14">
      <c r="A482" s="13"/>
      <c r="B482" s="13"/>
      <c r="D482" s="13"/>
      <c r="E482" s="13"/>
      <c r="G482" s="13"/>
      <c r="H482" s="13"/>
      <c r="I482" s="13"/>
      <c r="N482" s="13"/>
    </row>
    <row r="483" spans="1:14">
      <c r="A483" s="13"/>
      <c r="B483" s="13"/>
      <c r="D483" s="13"/>
      <c r="E483" s="13"/>
      <c r="G483" s="13"/>
      <c r="H483" s="13"/>
      <c r="I483" s="13"/>
      <c r="N483" s="13"/>
    </row>
    <row r="484" spans="1:14">
      <c r="A484" s="13"/>
      <c r="B484" s="13"/>
      <c r="D484" s="13"/>
      <c r="E484" s="13"/>
      <c r="G484" s="13"/>
      <c r="H484" s="13"/>
      <c r="I484" s="13"/>
      <c r="N484" s="13"/>
    </row>
    <row r="485" spans="1:14">
      <c r="A485" s="13"/>
      <c r="B485" s="13"/>
      <c r="D485" s="13"/>
      <c r="E485" s="13"/>
      <c r="G485" s="13"/>
      <c r="H485" s="13"/>
      <c r="I485" s="13"/>
      <c r="N485" s="13"/>
    </row>
    <row r="486" spans="1:14">
      <c r="A486" s="13"/>
      <c r="B486" s="13"/>
      <c r="D486" s="13"/>
      <c r="E486" s="13"/>
      <c r="G486" s="13"/>
      <c r="H486" s="13"/>
      <c r="I486" s="13"/>
      <c r="N486" s="13"/>
    </row>
    <row r="487" spans="1:14">
      <c r="A487" s="13"/>
      <c r="B487" s="13"/>
      <c r="D487" s="13"/>
      <c r="E487" s="13"/>
      <c r="G487" s="13"/>
      <c r="H487" s="13"/>
      <c r="I487" s="13"/>
      <c r="N487" s="13"/>
    </row>
    <row r="488" spans="1:14">
      <c r="A488" s="13"/>
      <c r="B488" s="13"/>
      <c r="D488" s="13"/>
      <c r="E488" s="13"/>
      <c r="G488" s="13"/>
      <c r="H488" s="13"/>
      <c r="I488" s="13"/>
      <c r="N488" s="13"/>
    </row>
    <row r="489" spans="1:14">
      <c r="A489" s="13"/>
      <c r="B489" s="13"/>
      <c r="D489" s="13"/>
      <c r="E489" s="13"/>
      <c r="G489" s="13"/>
      <c r="H489" s="13"/>
      <c r="I489" s="13"/>
      <c r="N489" s="13"/>
    </row>
    <row r="490" spans="1:14">
      <c r="A490" s="13"/>
      <c r="B490" s="13"/>
      <c r="D490" s="13"/>
      <c r="E490" s="13"/>
      <c r="G490" s="13"/>
      <c r="H490" s="13"/>
      <c r="I490" s="13"/>
      <c r="N490" s="13"/>
    </row>
    <row r="491" spans="1:14">
      <c r="A491" s="13"/>
      <c r="B491" s="13"/>
      <c r="D491" s="13"/>
      <c r="E491" s="13"/>
      <c r="G491" s="13"/>
      <c r="H491" s="13"/>
      <c r="I491" s="13"/>
      <c r="N491" s="13"/>
    </row>
    <row r="492" spans="1:14">
      <c r="A492" s="13"/>
      <c r="B492" s="13"/>
      <c r="D492" s="13"/>
      <c r="E492" s="13"/>
      <c r="G492" s="13"/>
      <c r="H492" s="13"/>
      <c r="I492" s="13"/>
      <c r="N492" s="13"/>
    </row>
    <row r="493" spans="1:14">
      <c r="A493" s="13"/>
      <c r="B493" s="13"/>
      <c r="D493" s="13"/>
      <c r="E493" s="13"/>
      <c r="G493" s="13"/>
      <c r="H493" s="13"/>
      <c r="I493" s="13"/>
      <c r="N493" s="13"/>
    </row>
    <row r="494" spans="1:14">
      <c r="A494" s="13"/>
      <c r="B494" s="13"/>
      <c r="D494" s="13"/>
      <c r="E494" s="13"/>
      <c r="G494" s="13"/>
      <c r="H494" s="13"/>
      <c r="I494" s="13"/>
      <c r="N494" s="13"/>
    </row>
    <row r="495" spans="1:14">
      <c r="A495" s="13"/>
      <c r="B495" s="13"/>
      <c r="D495" s="13"/>
      <c r="E495" s="13"/>
      <c r="G495" s="13"/>
      <c r="H495" s="13"/>
      <c r="I495" s="13"/>
      <c r="N495" s="13"/>
    </row>
    <row r="496" spans="1:14">
      <c r="A496" s="13"/>
      <c r="B496" s="13"/>
      <c r="D496" s="13"/>
      <c r="E496" s="13"/>
      <c r="G496" s="13"/>
      <c r="H496" s="13"/>
      <c r="I496" s="13"/>
      <c r="N496" s="13"/>
    </row>
    <row r="497" spans="1:14">
      <c r="A497" s="13"/>
      <c r="B497" s="13"/>
      <c r="D497" s="13"/>
      <c r="E497" s="13"/>
      <c r="G497" s="13"/>
      <c r="H497" s="13"/>
      <c r="I497" s="13"/>
      <c r="N497" s="13"/>
    </row>
    <row r="498" spans="1:14">
      <c r="A498" s="13"/>
      <c r="B498" s="13"/>
      <c r="D498" s="13"/>
      <c r="E498" s="13"/>
      <c r="G498" s="13"/>
      <c r="H498" s="13"/>
      <c r="I498" s="13"/>
      <c r="N498" s="13"/>
    </row>
    <row r="499" spans="1:14">
      <c r="A499" s="13"/>
      <c r="B499" s="13"/>
      <c r="D499" s="13"/>
      <c r="E499" s="13"/>
      <c r="G499" s="13"/>
      <c r="H499" s="13"/>
      <c r="I499" s="13"/>
      <c r="N499" s="13"/>
    </row>
    <row r="500" spans="1:14">
      <c r="A500" s="13"/>
      <c r="B500" s="13"/>
      <c r="D500" s="13"/>
      <c r="E500" s="13"/>
      <c r="G500" s="13"/>
      <c r="H500" s="13"/>
      <c r="I500" s="13"/>
      <c r="N500" s="13"/>
    </row>
    <row r="501" spans="1:14">
      <c r="A501" s="13"/>
      <c r="B501" s="13"/>
      <c r="D501" s="13"/>
      <c r="E501" s="13"/>
      <c r="G501" s="13"/>
      <c r="H501" s="13"/>
      <c r="I501" s="13"/>
      <c r="N501" s="13"/>
    </row>
    <row r="502" spans="1:14">
      <c r="A502" s="13"/>
      <c r="B502" s="13"/>
      <c r="D502" s="13"/>
      <c r="E502" s="13"/>
      <c r="G502" s="13"/>
      <c r="H502" s="13"/>
      <c r="I502" s="13"/>
      <c r="N502" s="13"/>
    </row>
    <row r="503" spans="1:14">
      <c r="A503" s="13"/>
      <c r="B503" s="13"/>
      <c r="D503" s="13"/>
      <c r="E503" s="13"/>
      <c r="G503" s="13"/>
      <c r="H503" s="13"/>
      <c r="I503" s="13"/>
      <c r="N503" s="13"/>
    </row>
    <row r="504" spans="1:14">
      <c r="A504" s="13"/>
      <c r="B504" s="13"/>
      <c r="D504" s="13"/>
      <c r="E504" s="13"/>
      <c r="G504" s="13"/>
      <c r="H504" s="13"/>
      <c r="I504" s="13"/>
      <c r="N504" s="13"/>
    </row>
    <row r="505" spans="1:14">
      <c r="A505" s="13"/>
      <c r="B505" s="13"/>
      <c r="D505" s="13"/>
      <c r="E505" s="13"/>
      <c r="G505" s="13"/>
      <c r="H505" s="13"/>
      <c r="I505" s="13"/>
      <c r="N505" s="13"/>
    </row>
    <row r="506" spans="1:14">
      <c r="A506" s="13"/>
      <c r="B506" s="13"/>
      <c r="D506" s="13"/>
      <c r="E506" s="13"/>
      <c r="G506" s="13"/>
      <c r="H506" s="13"/>
      <c r="I506" s="13"/>
      <c r="N506" s="13"/>
    </row>
    <row r="507" spans="1:14">
      <c r="A507" s="13"/>
      <c r="B507" s="13"/>
      <c r="D507" s="13"/>
      <c r="E507" s="13"/>
      <c r="G507" s="13"/>
      <c r="H507" s="13"/>
      <c r="I507" s="13"/>
      <c r="N507" s="13"/>
    </row>
    <row r="508" spans="1:14">
      <c r="A508" s="13"/>
      <c r="B508" s="13"/>
      <c r="D508" s="13"/>
      <c r="E508" s="13"/>
      <c r="G508" s="13"/>
      <c r="H508" s="13"/>
      <c r="I508" s="13"/>
      <c r="N508" s="13"/>
    </row>
    <row r="509" spans="1:14">
      <c r="A509" s="13"/>
      <c r="B509" s="13"/>
      <c r="D509" s="13"/>
      <c r="E509" s="13"/>
      <c r="G509" s="13"/>
      <c r="H509" s="13"/>
      <c r="I509" s="13"/>
      <c r="N509" s="13"/>
    </row>
    <row r="510" spans="1:14">
      <c r="A510" s="13"/>
      <c r="B510" s="13"/>
      <c r="D510" s="13"/>
      <c r="E510" s="13"/>
      <c r="G510" s="13"/>
      <c r="H510" s="13"/>
      <c r="I510" s="13"/>
      <c r="N510" s="13"/>
    </row>
    <row r="511" spans="1:14">
      <c r="A511" s="13"/>
      <c r="B511" s="13"/>
      <c r="D511" s="13"/>
      <c r="E511" s="13"/>
      <c r="G511" s="13"/>
      <c r="H511" s="13"/>
      <c r="I511" s="13"/>
      <c r="N511" s="13"/>
    </row>
    <row r="512" spans="1:14">
      <c r="A512" s="13"/>
      <c r="B512" s="13"/>
      <c r="D512" s="13"/>
      <c r="E512" s="13"/>
      <c r="G512" s="13"/>
      <c r="H512" s="13"/>
      <c r="I512" s="13"/>
      <c r="N512" s="13"/>
    </row>
    <row r="513" spans="1:14">
      <c r="A513" s="13"/>
      <c r="B513" s="13"/>
      <c r="D513" s="13"/>
      <c r="E513" s="13"/>
      <c r="G513" s="13"/>
      <c r="H513" s="13"/>
      <c r="I513" s="13"/>
      <c r="N513" s="13"/>
    </row>
    <row r="514" spans="1:14">
      <c r="A514" s="13"/>
      <c r="B514" s="13"/>
      <c r="D514" s="13"/>
      <c r="E514" s="13"/>
      <c r="G514" s="13"/>
      <c r="H514" s="13"/>
      <c r="I514" s="13"/>
      <c r="N514" s="13"/>
    </row>
    <row r="515" spans="1:14">
      <c r="A515" s="13"/>
      <c r="B515" s="13"/>
      <c r="D515" s="13"/>
      <c r="E515" s="13"/>
      <c r="G515" s="13"/>
      <c r="H515" s="13"/>
      <c r="I515" s="13"/>
      <c r="N515" s="13"/>
    </row>
    <row r="516" spans="1:14">
      <c r="A516" s="13"/>
      <c r="B516" s="13"/>
      <c r="D516" s="13"/>
      <c r="E516" s="13"/>
      <c r="G516" s="13"/>
      <c r="H516" s="13"/>
      <c r="I516" s="13"/>
      <c r="N516" s="13"/>
    </row>
    <row r="517" spans="1:14">
      <c r="A517" s="13"/>
      <c r="B517" s="13"/>
      <c r="D517" s="13"/>
      <c r="E517" s="13"/>
      <c r="G517" s="13"/>
      <c r="H517" s="13"/>
      <c r="I517" s="13"/>
      <c r="N517" s="13"/>
    </row>
    <row r="518" spans="1:14">
      <c r="A518" s="13"/>
      <c r="B518" s="13"/>
      <c r="D518" s="13"/>
      <c r="E518" s="13"/>
      <c r="G518" s="13"/>
      <c r="H518" s="13"/>
      <c r="I518" s="13"/>
      <c r="N518" s="13"/>
    </row>
    <row r="519" spans="1:14">
      <c r="A519" s="13"/>
      <c r="B519" s="13"/>
      <c r="D519" s="13"/>
      <c r="E519" s="13"/>
      <c r="G519" s="13"/>
      <c r="H519" s="13"/>
      <c r="I519" s="13"/>
      <c r="N519" s="13"/>
    </row>
    <row r="520" spans="1:14">
      <c r="A520" s="13"/>
      <c r="B520" s="13"/>
      <c r="D520" s="13"/>
      <c r="E520" s="13"/>
      <c r="G520" s="13"/>
      <c r="H520" s="13"/>
      <c r="I520" s="13"/>
      <c r="N520" s="13"/>
    </row>
    <row r="521" spans="1:14">
      <c r="A521" s="13"/>
      <c r="B521" s="13"/>
      <c r="D521" s="13"/>
      <c r="E521" s="13"/>
      <c r="G521" s="13"/>
      <c r="H521" s="13"/>
      <c r="I521" s="13"/>
      <c r="N521" s="13"/>
    </row>
    <row r="522" spans="1:14">
      <c r="A522" s="13"/>
      <c r="B522" s="13"/>
      <c r="D522" s="13"/>
      <c r="E522" s="13"/>
      <c r="G522" s="13"/>
      <c r="H522" s="13"/>
      <c r="I522" s="13"/>
      <c r="N522" s="13"/>
    </row>
    <row r="523" spans="1:14">
      <c r="A523" s="13"/>
      <c r="B523" s="13"/>
      <c r="D523" s="13"/>
      <c r="E523" s="13"/>
      <c r="G523" s="13"/>
      <c r="H523" s="13"/>
      <c r="I523" s="13"/>
      <c r="N523" s="13"/>
    </row>
    <row r="524" spans="1:14">
      <c r="A524" s="13"/>
      <c r="B524" s="13"/>
      <c r="D524" s="13"/>
      <c r="E524" s="13"/>
      <c r="G524" s="13"/>
      <c r="H524" s="13"/>
      <c r="I524" s="13"/>
      <c r="N524" s="13"/>
    </row>
    <row r="525" spans="1:14">
      <c r="A525" s="13"/>
      <c r="B525" s="13"/>
      <c r="D525" s="13"/>
      <c r="E525" s="13"/>
      <c r="G525" s="13"/>
      <c r="H525" s="13"/>
      <c r="I525" s="13"/>
      <c r="N525" s="13"/>
    </row>
    <row r="526" spans="1:14">
      <c r="A526" s="13"/>
      <c r="B526" s="13"/>
      <c r="D526" s="13"/>
      <c r="E526" s="13"/>
      <c r="G526" s="13"/>
      <c r="H526" s="13"/>
      <c r="I526" s="13"/>
      <c r="N526" s="13"/>
    </row>
    <row r="527" spans="1:14">
      <c r="A527" s="13"/>
      <c r="B527" s="13"/>
      <c r="D527" s="13"/>
      <c r="E527" s="13"/>
      <c r="G527" s="13"/>
      <c r="H527" s="13"/>
      <c r="I527" s="13"/>
      <c r="N527" s="13"/>
    </row>
    <row r="528" spans="1:14">
      <c r="A528" s="13"/>
      <c r="B528" s="13"/>
      <c r="D528" s="13"/>
      <c r="E528" s="13"/>
      <c r="G528" s="13"/>
      <c r="H528" s="13"/>
      <c r="I528" s="13"/>
      <c r="N528" s="13"/>
    </row>
    <row r="529" spans="1:14">
      <c r="A529" s="13"/>
      <c r="B529" s="13"/>
      <c r="D529" s="13"/>
      <c r="E529" s="13"/>
      <c r="G529" s="13"/>
      <c r="H529" s="13"/>
      <c r="I529" s="13"/>
      <c r="N529" s="13"/>
    </row>
    <row r="530" spans="1:14">
      <c r="A530" s="13"/>
      <c r="B530" s="13"/>
      <c r="D530" s="13"/>
      <c r="E530" s="13"/>
      <c r="G530" s="13"/>
      <c r="H530" s="13"/>
      <c r="I530" s="13"/>
      <c r="N530" s="13"/>
    </row>
    <row r="531" spans="1:14">
      <c r="A531" s="13"/>
      <c r="B531" s="13"/>
      <c r="D531" s="13"/>
      <c r="E531" s="13"/>
      <c r="G531" s="13"/>
      <c r="H531" s="13"/>
      <c r="I531" s="13"/>
      <c r="N531" s="13"/>
    </row>
    <row r="532" spans="1:14">
      <c r="A532" s="13"/>
      <c r="B532" s="13"/>
      <c r="D532" s="13"/>
      <c r="E532" s="13"/>
      <c r="G532" s="13"/>
      <c r="H532" s="13"/>
      <c r="I532" s="13"/>
      <c r="N532" s="13"/>
    </row>
    <row r="533" spans="1:14">
      <c r="A533" s="13"/>
      <c r="B533" s="13"/>
      <c r="D533" s="13"/>
      <c r="E533" s="13"/>
      <c r="G533" s="13"/>
      <c r="H533" s="13"/>
      <c r="I533" s="13"/>
      <c r="N533" s="13"/>
    </row>
    <row r="534" spans="1:14">
      <c r="A534" s="13"/>
      <c r="B534" s="13"/>
      <c r="D534" s="13"/>
      <c r="E534" s="13"/>
      <c r="G534" s="13"/>
      <c r="H534" s="13"/>
      <c r="I534" s="13"/>
      <c r="N534" s="13"/>
    </row>
    <row r="535" spans="1:14">
      <c r="A535" s="13"/>
      <c r="B535" s="13"/>
      <c r="D535" s="13"/>
      <c r="E535" s="13"/>
      <c r="G535" s="13"/>
      <c r="H535" s="13"/>
      <c r="I535" s="13"/>
      <c r="N535" s="13"/>
    </row>
    <row r="536" spans="1:14">
      <c r="A536" s="13"/>
      <c r="B536" s="13"/>
      <c r="D536" s="13"/>
      <c r="E536" s="13"/>
      <c r="G536" s="13"/>
      <c r="H536" s="13"/>
      <c r="I536" s="13"/>
      <c r="N536" s="13"/>
    </row>
    <row r="537" spans="1:14">
      <c r="A537" s="13"/>
      <c r="B537" s="13"/>
      <c r="D537" s="13"/>
      <c r="E537" s="13"/>
      <c r="G537" s="13"/>
      <c r="H537" s="13"/>
      <c r="I537" s="13"/>
      <c r="N537" s="13"/>
    </row>
    <row r="538" spans="1:14">
      <c r="A538" s="13"/>
      <c r="B538" s="13"/>
      <c r="D538" s="13"/>
      <c r="E538" s="13"/>
      <c r="G538" s="13"/>
      <c r="H538" s="13"/>
      <c r="I538" s="13"/>
      <c r="N538" s="13"/>
    </row>
    <row r="539" spans="1:14">
      <c r="A539" s="13"/>
      <c r="B539" s="13"/>
      <c r="D539" s="13"/>
      <c r="E539" s="13"/>
      <c r="G539" s="13"/>
      <c r="H539" s="13"/>
      <c r="I539" s="13"/>
      <c r="N539" s="13"/>
    </row>
    <row r="540" spans="1:14">
      <c r="A540" s="13"/>
      <c r="B540" s="13"/>
      <c r="D540" s="13"/>
      <c r="E540" s="13"/>
      <c r="G540" s="13"/>
      <c r="H540" s="13"/>
      <c r="I540" s="13"/>
      <c r="N540" s="13"/>
    </row>
    <row r="541" spans="1:14">
      <c r="A541" s="13"/>
      <c r="B541" s="13"/>
      <c r="D541" s="13"/>
      <c r="E541" s="13"/>
      <c r="G541" s="13"/>
      <c r="H541" s="13"/>
      <c r="I541" s="13"/>
      <c r="N541" s="13"/>
    </row>
    <row r="542" spans="1:14">
      <c r="A542" s="13"/>
      <c r="B542" s="13"/>
      <c r="D542" s="13"/>
      <c r="E542" s="13"/>
      <c r="G542" s="13"/>
      <c r="H542" s="13"/>
      <c r="I542" s="13"/>
      <c r="N542" s="13"/>
    </row>
    <row r="543" spans="1:14">
      <c r="A543" s="13"/>
      <c r="B543" s="13"/>
      <c r="D543" s="13"/>
      <c r="E543" s="13"/>
      <c r="G543" s="13"/>
      <c r="H543" s="13"/>
      <c r="I543" s="13"/>
      <c r="N543" s="13"/>
    </row>
    <row r="544" spans="1:14">
      <c r="A544" s="13"/>
      <c r="B544" s="13"/>
      <c r="D544" s="13"/>
      <c r="E544" s="13"/>
      <c r="G544" s="13"/>
      <c r="H544" s="13"/>
      <c r="I544" s="13"/>
      <c r="N544" s="13"/>
    </row>
    <row r="545" spans="1:14">
      <c r="A545" s="13"/>
      <c r="B545" s="13"/>
      <c r="D545" s="13"/>
      <c r="E545" s="13"/>
      <c r="G545" s="13"/>
      <c r="H545" s="13"/>
      <c r="I545" s="13"/>
      <c r="N545" s="13"/>
    </row>
    <row r="546" spans="1:14">
      <c r="A546" s="13"/>
      <c r="B546" s="13"/>
      <c r="D546" s="13"/>
      <c r="E546" s="13"/>
      <c r="G546" s="13"/>
      <c r="H546" s="13"/>
      <c r="I546" s="13"/>
      <c r="N546" s="13"/>
    </row>
    <row r="547" spans="1:14">
      <c r="A547" s="13"/>
      <c r="B547" s="13"/>
      <c r="D547" s="13"/>
      <c r="E547" s="13"/>
      <c r="G547" s="13"/>
      <c r="H547" s="13"/>
      <c r="I547" s="13"/>
      <c r="N547" s="13"/>
    </row>
    <row r="548" spans="1:14">
      <c r="A548" s="13"/>
      <c r="B548" s="13"/>
      <c r="D548" s="13"/>
      <c r="E548" s="13"/>
      <c r="G548" s="13"/>
      <c r="H548" s="13"/>
      <c r="I548" s="13"/>
      <c r="N548" s="13"/>
    </row>
    <row r="549" spans="1:14">
      <c r="A549" s="13"/>
      <c r="B549" s="13"/>
      <c r="D549" s="13"/>
      <c r="E549" s="13"/>
      <c r="G549" s="13"/>
      <c r="H549" s="13"/>
      <c r="I549" s="13"/>
      <c r="N549" s="13"/>
    </row>
    <row r="550" spans="1:14">
      <c r="A550" s="13"/>
      <c r="B550" s="13"/>
      <c r="D550" s="13"/>
      <c r="E550" s="13"/>
      <c r="G550" s="13"/>
      <c r="H550" s="13"/>
      <c r="I550" s="13"/>
      <c r="N550" s="13"/>
    </row>
    <row r="551" spans="1:14">
      <c r="A551" s="13"/>
      <c r="B551" s="13"/>
      <c r="D551" s="13"/>
      <c r="E551" s="13"/>
      <c r="G551" s="13"/>
      <c r="H551" s="13"/>
      <c r="I551" s="13"/>
      <c r="N551" s="13"/>
    </row>
    <row r="552" spans="1:14">
      <c r="A552" s="13"/>
      <c r="B552" s="13"/>
      <c r="D552" s="13"/>
      <c r="E552" s="13"/>
      <c r="G552" s="13"/>
      <c r="H552" s="13"/>
      <c r="I552" s="13"/>
      <c r="N552" s="13"/>
    </row>
    <row r="553" spans="1:14">
      <c r="A553" s="13"/>
      <c r="B553" s="13"/>
      <c r="D553" s="13"/>
      <c r="E553" s="13"/>
      <c r="G553" s="13"/>
      <c r="H553" s="13"/>
      <c r="I553" s="13"/>
      <c r="N553" s="13"/>
    </row>
    <row r="554" spans="1:14">
      <c r="A554" s="13"/>
      <c r="B554" s="13"/>
      <c r="D554" s="13"/>
      <c r="E554" s="13"/>
      <c r="G554" s="13"/>
      <c r="H554" s="13"/>
      <c r="I554" s="13"/>
      <c r="N554" s="13"/>
    </row>
    <row r="555" spans="1:14">
      <c r="A555" s="13"/>
      <c r="B555" s="13"/>
      <c r="D555" s="13"/>
      <c r="E555" s="13"/>
      <c r="G555" s="13"/>
      <c r="H555" s="13"/>
      <c r="I555" s="13"/>
      <c r="N555" s="13"/>
    </row>
    <row r="556" spans="1:14">
      <c r="A556" s="13"/>
      <c r="B556" s="13"/>
      <c r="D556" s="13"/>
      <c r="E556" s="13"/>
      <c r="G556" s="13"/>
      <c r="H556" s="13"/>
      <c r="I556" s="13"/>
      <c r="N556" s="13"/>
    </row>
    <row r="557" spans="1:14">
      <c r="A557" s="13"/>
      <c r="B557" s="13"/>
      <c r="D557" s="13"/>
      <c r="E557" s="13"/>
      <c r="G557" s="13"/>
      <c r="H557" s="13"/>
      <c r="I557" s="13"/>
      <c r="N557" s="13"/>
    </row>
    <row r="558" spans="1:14">
      <c r="A558" s="13"/>
      <c r="B558" s="13"/>
      <c r="D558" s="13"/>
      <c r="E558" s="13"/>
      <c r="G558" s="13"/>
      <c r="H558" s="13"/>
      <c r="I558" s="13"/>
      <c r="N558" s="13"/>
    </row>
    <row r="559" spans="1:14">
      <c r="A559" s="13"/>
      <c r="B559" s="13"/>
      <c r="D559" s="13"/>
      <c r="E559" s="13"/>
      <c r="G559" s="13"/>
      <c r="H559" s="13"/>
      <c r="I559" s="13"/>
      <c r="N559" s="13"/>
    </row>
    <row r="560" spans="1:14">
      <c r="A560" s="13"/>
      <c r="B560" s="13"/>
      <c r="D560" s="13"/>
      <c r="E560" s="13"/>
      <c r="G560" s="13"/>
      <c r="H560" s="13"/>
      <c r="I560" s="13"/>
      <c r="N560" s="13"/>
    </row>
    <row r="561" spans="1:14">
      <c r="A561" s="13"/>
      <c r="B561" s="13"/>
      <c r="D561" s="13"/>
      <c r="E561" s="13"/>
      <c r="G561" s="13"/>
      <c r="H561" s="13"/>
      <c r="I561" s="13"/>
      <c r="N561" s="13"/>
    </row>
    <row r="562" spans="1:14">
      <c r="A562" s="13"/>
      <c r="B562" s="13"/>
      <c r="D562" s="13"/>
      <c r="E562" s="13"/>
      <c r="G562" s="13"/>
      <c r="H562" s="13"/>
      <c r="I562" s="13"/>
      <c r="N562" s="13"/>
    </row>
    <row r="563" spans="1:14">
      <c r="A563" s="13"/>
      <c r="B563" s="13"/>
      <c r="D563" s="13"/>
      <c r="E563" s="13"/>
      <c r="G563" s="13"/>
      <c r="H563" s="13"/>
      <c r="I563" s="13"/>
      <c r="N563" s="13"/>
    </row>
    <row r="564" spans="1:14">
      <c r="A564" s="13"/>
      <c r="B564" s="13"/>
      <c r="D564" s="13"/>
      <c r="E564" s="13"/>
      <c r="G564" s="13"/>
      <c r="H564" s="13"/>
      <c r="I564" s="13"/>
      <c r="N564" s="13"/>
    </row>
    <row r="565" spans="1:14">
      <c r="A565" s="13"/>
      <c r="B565" s="13"/>
      <c r="D565" s="13"/>
      <c r="E565" s="13"/>
      <c r="G565" s="13"/>
      <c r="H565" s="13"/>
      <c r="I565" s="13"/>
      <c r="N565" s="13"/>
    </row>
    <row r="566" spans="1:14">
      <c r="A566" s="13"/>
      <c r="B566" s="13"/>
      <c r="D566" s="13"/>
      <c r="E566" s="13"/>
      <c r="G566" s="13"/>
      <c r="H566" s="13"/>
      <c r="I566" s="13"/>
      <c r="N566" s="13"/>
    </row>
    <row r="567" spans="1:14">
      <c r="A567" s="13"/>
      <c r="B567" s="13"/>
      <c r="D567" s="13"/>
      <c r="E567" s="13"/>
      <c r="G567" s="13"/>
      <c r="H567" s="13"/>
      <c r="I567" s="13"/>
      <c r="N567" s="13"/>
    </row>
    <row r="568" spans="1:14">
      <c r="A568" s="13"/>
      <c r="B568" s="13"/>
      <c r="D568" s="13"/>
      <c r="E568" s="13"/>
      <c r="G568" s="13"/>
      <c r="H568" s="13"/>
      <c r="I568" s="13"/>
      <c r="N568" s="13"/>
    </row>
    <row r="569" spans="1:14">
      <c r="A569" s="13"/>
      <c r="B569" s="13"/>
      <c r="D569" s="13"/>
      <c r="E569" s="13"/>
      <c r="G569" s="13"/>
      <c r="H569" s="13"/>
      <c r="I569" s="13"/>
      <c r="N569" s="13"/>
    </row>
    <row r="570" spans="1:14">
      <c r="A570" s="13"/>
      <c r="B570" s="13"/>
      <c r="D570" s="13"/>
      <c r="E570" s="13"/>
      <c r="G570" s="13"/>
      <c r="H570" s="13"/>
      <c r="I570" s="13"/>
      <c r="N570" s="13"/>
    </row>
    <row r="571" spans="1:14">
      <c r="A571" s="13"/>
      <c r="B571" s="13"/>
      <c r="D571" s="13"/>
      <c r="E571" s="13"/>
      <c r="G571" s="13"/>
      <c r="H571" s="13"/>
      <c r="I571" s="13"/>
      <c r="N571" s="13"/>
    </row>
    <row r="572" spans="1:14">
      <c r="A572" s="13"/>
      <c r="B572" s="13"/>
      <c r="D572" s="13"/>
      <c r="E572" s="13"/>
      <c r="G572" s="13"/>
      <c r="H572" s="13"/>
      <c r="I572" s="13"/>
      <c r="N572" s="13"/>
    </row>
    <row r="573" spans="1:14">
      <c r="A573" s="13"/>
      <c r="B573" s="13"/>
      <c r="D573" s="13"/>
      <c r="E573" s="13"/>
      <c r="G573" s="13"/>
      <c r="H573" s="13"/>
      <c r="I573" s="13"/>
      <c r="N573" s="13"/>
    </row>
    <row r="574" spans="1:14">
      <c r="A574" s="13"/>
      <c r="B574" s="13"/>
      <c r="D574" s="13"/>
      <c r="E574" s="13"/>
      <c r="G574" s="13"/>
      <c r="H574" s="13"/>
      <c r="I574" s="13"/>
      <c r="N574" s="13"/>
    </row>
    <row r="575" spans="1:14">
      <c r="A575" s="13"/>
      <c r="B575" s="13"/>
      <c r="D575" s="13"/>
      <c r="E575" s="13"/>
      <c r="G575" s="13"/>
      <c r="H575" s="13"/>
      <c r="I575" s="13"/>
      <c r="N575" s="13"/>
    </row>
    <row r="576" spans="1:14">
      <c r="A576" s="13"/>
      <c r="B576" s="13"/>
      <c r="D576" s="13"/>
      <c r="E576" s="13"/>
      <c r="G576" s="13"/>
      <c r="H576" s="13"/>
      <c r="I576" s="13"/>
      <c r="N576" s="13"/>
    </row>
    <row r="577" spans="1:14">
      <c r="A577" s="13"/>
      <c r="B577" s="13"/>
      <c r="D577" s="13"/>
      <c r="E577" s="13"/>
      <c r="G577" s="13"/>
      <c r="H577" s="13"/>
      <c r="I577" s="13"/>
      <c r="N577" s="13"/>
    </row>
    <row r="578" spans="1:14">
      <c r="A578" s="13"/>
      <c r="B578" s="13"/>
      <c r="D578" s="13"/>
      <c r="E578" s="13"/>
      <c r="G578" s="13"/>
      <c r="H578" s="13"/>
      <c r="I578" s="13"/>
      <c r="N578" s="13"/>
    </row>
    <row r="579" spans="1:14">
      <c r="A579" s="13"/>
      <c r="B579" s="13"/>
      <c r="D579" s="13"/>
      <c r="E579" s="13"/>
      <c r="G579" s="13"/>
      <c r="H579" s="13"/>
      <c r="I579" s="13"/>
      <c r="N579" s="13"/>
    </row>
    <row r="580" spans="1:14">
      <c r="A580" s="13"/>
      <c r="B580" s="13"/>
      <c r="D580" s="13"/>
      <c r="E580" s="13"/>
      <c r="G580" s="13"/>
      <c r="H580" s="13"/>
      <c r="I580" s="13"/>
      <c r="N580" s="13"/>
    </row>
    <row r="581" spans="1:14">
      <c r="A581" s="13"/>
      <c r="B581" s="13"/>
      <c r="D581" s="13"/>
      <c r="E581" s="13"/>
      <c r="G581" s="13"/>
      <c r="H581" s="13"/>
      <c r="I581" s="13"/>
      <c r="N581" s="13"/>
    </row>
    <row r="582" spans="1:14">
      <c r="A582" s="13"/>
      <c r="B582" s="13"/>
      <c r="D582" s="13"/>
      <c r="E582" s="13"/>
      <c r="G582" s="13"/>
      <c r="H582" s="13"/>
      <c r="I582" s="13"/>
      <c r="N582" s="13"/>
    </row>
    <row r="583" spans="1:14">
      <c r="A583" s="13"/>
      <c r="B583" s="13"/>
      <c r="D583" s="13"/>
      <c r="E583" s="13"/>
      <c r="G583" s="13"/>
      <c r="H583" s="13"/>
      <c r="I583" s="13"/>
      <c r="N583" s="13"/>
    </row>
    <row r="584" spans="1:14">
      <c r="A584" s="13"/>
      <c r="B584" s="13"/>
      <c r="D584" s="13"/>
      <c r="E584" s="13"/>
      <c r="G584" s="13"/>
      <c r="H584" s="13"/>
      <c r="I584" s="13"/>
      <c r="N584" s="13"/>
    </row>
    <row r="585" spans="1:14">
      <c r="A585" s="13"/>
      <c r="B585" s="13"/>
      <c r="D585" s="13"/>
      <c r="E585" s="13"/>
      <c r="G585" s="13"/>
      <c r="H585" s="13"/>
      <c r="I585" s="13"/>
      <c r="N585" s="13"/>
    </row>
    <row r="586" spans="1:14">
      <c r="A586" s="13"/>
      <c r="B586" s="13"/>
      <c r="D586" s="13"/>
      <c r="E586" s="13"/>
      <c r="G586" s="13"/>
      <c r="H586" s="13"/>
      <c r="I586" s="13"/>
      <c r="N586" s="13"/>
    </row>
    <row r="587" spans="1:14">
      <c r="A587" s="13"/>
      <c r="B587" s="13"/>
      <c r="D587" s="13"/>
      <c r="E587" s="13"/>
      <c r="G587" s="13"/>
      <c r="H587" s="13"/>
      <c r="I587" s="13"/>
      <c r="N587" s="13"/>
    </row>
    <row r="588" spans="1:14">
      <c r="A588" s="13"/>
      <c r="B588" s="13"/>
      <c r="D588" s="13"/>
      <c r="E588" s="13"/>
      <c r="G588" s="13"/>
      <c r="H588" s="13"/>
      <c r="I588" s="13"/>
      <c r="N588" s="13"/>
    </row>
    <row r="589" spans="1:14">
      <c r="A589" s="13"/>
      <c r="B589" s="13"/>
      <c r="D589" s="13"/>
      <c r="E589" s="13"/>
      <c r="G589" s="13"/>
      <c r="H589" s="13"/>
      <c r="I589" s="13"/>
      <c r="N589" s="13"/>
    </row>
    <row r="590" spans="1:14">
      <c r="A590" s="13"/>
      <c r="B590" s="13"/>
      <c r="D590" s="13"/>
      <c r="E590" s="13"/>
      <c r="G590" s="13"/>
      <c r="H590" s="13"/>
      <c r="I590" s="13"/>
      <c r="N590" s="13"/>
    </row>
    <row r="591" spans="1:14">
      <c r="A591" s="13"/>
      <c r="B591" s="13"/>
      <c r="D591" s="13"/>
      <c r="E591" s="13"/>
      <c r="G591" s="13"/>
      <c r="H591" s="13"/>
      <c r="I591" s="13"/>
      <c r="N591" s="13"/>
    </row>
    <row r="592" spans="1:14">
      <c r="A592" s="13"/>
      <c r="B592" s="13"/>
      <c r="D592" s="13"/>
      <c r="E592" s="13"/>
      <c r="G592" s="13"/>
      <c r="H592" s="13"/>
      <c r="I592" s="13"/>
      <c r="N592" s="13"/>
    </row>
    <row r="593" spans="1:14">
      <c r="A593" s="13"/>
      <c r="B593" s="13"/>
      <c r="D593" s="13"/>
      <c r="E593" s="13"/>
      <c r="G593" s="13"/>
      <c r="H593" s="13"/>
      <c r="I593" s="13"/>
      <c r="N593" s="13"/>
    </row>
    <row r="594" spans="1:14">
      <c r="A594" s="13"/>
      <c r="B594" s="13"/>
      <c r="D594" s="13"/>
      <c r="E594" s="13"/>
      <c r="G594" s="13"/>
      <c r="H594" s="13"/>
      <c r="I594" s="13"/>
      <c r="N594" s="13"/>
    </row>
    <row r="595" spans="1:14">
      <c r="A595" s="13"/>
      <c r="B595" s="13"/>
      <c r="D595" s="13"/>
      <c r="E595" s="13"/>
      <c r="G595" s="13"/>
      <c r="H595" s="13"/>
      <c r="I595" s="13"/>
      <c r="N595" s="13"/>
    </row>
    <row r="596" spans="1:14">
      <c r="A596" s="13"/>
      <c r="B596" s="13"/>
      <c r="D596" s="13"/>
      <c r="E596" s="13"/>
      <c r="G596" s="13"/>
      <c r="H596" s="13"/>
      <c r="I596" s="13"/>
      <c r="N596" s="13"/>
    </row>
    <row r="597" spans="1:14">
      <c r="A597" s="13"/>
      <c r="B597" s="13"/>
      <c r="D597" s="13"/>
      <c r="E597" s="13"/>
      <c r="G597" s="13"/>
      <c r="H597" s="13"/>
      <c r="I597" s="13"/>
      <c r="N597" s="13"/>
    </row>
    <row r="598" spans="1:14">
      <c r="A598" s="13"/>
      <c r="B598" s="13"/>
      <c r="D598" s="13"/>
      <c r="E598" s="13"/>
      <c r="G598" s="13"/>
      <c r="H598" s="13"/>
      <c r="I598" s="13"/>
      <c r="N598" s="13"/>
    </row>
    <row r="599" spans="1:14">
      <c r="A599" s="13"/>
      <c r="B599" s="13"/>
      <c r="D599" s="13"/>
      <c r="E599" s="13"/>
      <c r="G599" s="13"/>
      <c r="H599" s="13"/>
      <c r="I599" s="13"/>
      <c r="N599" s="13"/>
    </row>
    <row r="600" spans="1:14">
      <c r="A600" s="13"/>
      <c r="B600" s="13"/>
      <c r="D600" s="13"/>
      <c r="E600" s="13"/>
      <c r="G600" s="13"/>
      <c r="H600" s="13"/>
      <c r="I600" s="13"/>
      <c r="N600" s="13"/>
    </row>
    <row r="601" spans="1:14">
      <c r="A601" s="13"/>
      <c r="B601" s="13"/>
      <c r="D601" s="13"/>
      <c r="E601" s="13"/>
      <c r="G601" s="13"/>
      <c r="H601" s="13"/>
      <c r="I601" s="13"/>
      <c r="N601" s="13"/>
    </row>
    <row r="602" spans="1:14">
      <c r="A602" s="13"/>
      <c r="B602" s="13"/>
      <c r="D602" s="13"/>
      <c r="E602" s="13"/>
      <c r="G602" s="13"/>
      <c r="H602" s="13"/>
      <c r="I602" s="13"/>
      <c r="N602" s="13"/>
    </row>
    <row r="603" spans="1:14">
      <c r="A603" s="13"/>
      <c r="B603" s="13"/>
      <c r="D603" s="13"/>
      <c r="E603" s="13"/>
      <c r="G603" s="13"/>
      <c r="H603" s="13"/>
      <c r="I603" s="13"/>
      <c r="N603" s="13"/>
    </row>
    <row r="604" spans="1:14">
      <c r="A604" s="13"/>
      <c r="B604" s="13"/>
      <c r="D604" s="13"/>
      <c r="E604" s="13"/>
      <c r="G604" s="13"/>
      <c r="H604" s="13"/>
      <c r="I604" s="13"/>
      <c r="N604" s="13"/>
    </row>
    <row r="605" spans="1:14">
      <c r="A605" s="13"/>
      <c r="B605" s="13"/>
      <c r="D605" s="13"/>
      <c r="E605" s="13"/>
      <c r="G605" s="13"/>
      <c r="H605" s="13"/>
      <c r="I605" s="13"/>
      <c r="N605" s="13"/>
    </row>
    <row r="606" spans="1:14">
      <c r="A606" s="13"/>
      <c r="B606" s="13"/>
      <c r="D606" s="13"/>
      <c r="E606" s="13"/>
      <c r="G606" s="13"/>
      <c r="H606" s="13"/>
      <c r="I606" s="13"/>
      <c r="N606" s="13"/>
    </row>
    <row r="607" spans="1:14">
      <c r="A607" s="13"/>
      <c r="B607" s="13"/>
      <c r="D607" s="13"/>
      <c r="E607" s="13"/>
      <c r="G607" s="13"/>
      <c r="H607" s="13"/>
      <c r="I607" s="13"/>
      <c r="N607" s="13"/>
    </row>
    <row r="608" spans="1:14">
      <c r="A608" s="13"/>
      <c r="B608" s="13"/>
      <c r="D608" s="13"/>
      <c r="E608" s="13"/>
      <c r="G608" s="13"/>
      <c r="H608" s="13"/>
      <c r="I608" s="13"/>
      <c r="N608" s="13"/>
    </row>
    <row r="609" spans="1:14">
      <c r="A609" s="13"/>
      <c r="B609" s="13"/>
      <c r="D609" s="13"/>
      <c r="E609" s="13"/>
      <c r="G609" s="13"/>
      <c r="H609" s="13"/>
      <c r="I609" s="13"/>
      <c r="N609" s="13"/>
    </row>
    <row r="610" spans="1:14">
      <c r="A610" s="13"/>
      <c r="B610" s="13"/>
      <c r="D610" s="13"/>
      <c r="E610" s="13"/>
      <c r="G610" s="13"/>
      <c r="H610" s="13"/>
      <c r="I610" s="13"/>
      <c r="N610" s="13"/>
    </row>
    <row r="611" spans="1:14">
      <c r="A611" s="13"/>
      <c r="B611" s="13"/>
      <c r="D611" s="13"/>
      <c r="E611" s="13"/>
      <c r="G611" s="13"/>
      <c r="H611" s="13"/>
      <c r="I611" s="13"/>
      <c r="N611" s="13"/>
    </row>
    <row r="612" spans="1:14">
      <c r="A612" s="13"/>
      <c r="B612" s="13"/>
      <c r="D612" s="13"/>
      <c r="E612" s="13"/>
      <c r="G612" s="13"/>
      <c r="H612" s="13"/>
      <c r="I612" s="13"/>
      <c r="N612" s="13"/>
    </row>
    <row r="613" spans="1:14">
      <c r="A613" s="13"/>
      <c r="B613" s="13"/>
      <c r="D613" s="13"/>
      <c r="E613" s="13"/>
      <c r="G613" s="13"/>
      <c r="H613" s="13"/>
      <c r="I613" s="13"/>
      <c r="N613" s="13"/>
    </row>
    <row r="614" spans="1:14">
      <c r="A614" s="13"/>
      <c r="B614" s="13"/>
      <c r="D614" s="13"/>
      <c r="E614" s="13"/>
      <c r="G614" s="13"/>
      <c r="H614" s="13"/>
      <c r="I614" s="13"/>
      <c r="N614" s="13"/>
    </row>
    <row r="615" spans="1:14">
      <c r="A615" s="13"/>
      <c r="B615" s="13"/>
      <c r="D615" s="13"/>
      <c r="E615" s="13"/>
      <c r="G615" s="13"/>
      <c r="H615" s="13"/>
      <c r="I615" s="13"/>
      <c r="N615" s="13"/>
    </row>
    <row r="616" spans="1:14">
      <c r="A616" s="13"/>
      <c r="B616" s="13"/>
      <c r="D616" s="13"/>
      <c r="E616" s="13"/>
      <c r="G616" s="13"/>
      <c r="H616" s="13"/>
      <c r="I616" s="13"/>
      <c r="N616" s="13"/>
    </row>
    <row r="617" spans="1:14">
      <c r="A617" s="13"/>
      <c r="B617" s="13"/>
      <c r="D617" s="13"/>
      <c r="E617" s="13"/>
      <c r="G617" s="13"/>
      <c r="H617" s="13"/>
      <c r="I617" s="13"/>
      <c r="N617" s="13"/>
    </row>
    <row r="618" spans="1:14">
      <c r="A618" s="13"/>
      <c r="B618" s="13"/>
      <c r="D618" s="13"/>
      <c r="E618" s="13"/>
      <c r="G618" s="13"/>
      <c r="H618" s="13"/>
      <c r="I618" s="13"/>
      <c r="N618" s="13"/>
    </row>
    <row r="619" spans="1:14">
      <c r="A619" s="13"/>
      <c r="B619" s="13"/>
      <c r="D619" s="13"/>
      <c r="E619" s="13"/>
      <c r="G619" s="13"/>
      <c r="H619" s="13"/>
      <c r="I619" s="13"/>
      <c r="N619" s="13"/>
    </row>
    <row r="620" spans="1:14">
      <c r="A620" s="13"/>
      <c r="B620" s="13"/>
      <c r="D620" s="13"/>
      <c r="E620" s="13"/>
      <c r="G620" s="13"/>
      <c r="H620" s="13"/>
      <c r="I620" s="13"/>
      <c r="N620" s="13"/>
    </row>
    <row r="621" spans="1:14">
      <c r="A621" s="13"/>
      <c r="B621" s="13"/>
      <c r="D621" s="13"/>
      <c r="E621" s="13"/>
      <c r="G621" s="13"/>
      <c r="H621" s="13"/>
      <c r="I621" s="13"/>
      <c r="N621" s="13"/>
    </row>
    <row r="622" spans="1:14">
      <c r="A622" s="13"/>
      <c r="B622" s="13"/>
      <c r="D622" s="13"/>
      <c r="E622" s="13"/>
      <c r="G622" s="13"/>
      <c r="H622" s="13"/>
      <c r="I622" s="13"/>
      <c r="N622" s="13"/>
    </row>
    <row r="623" spans="1:14">
      <c r="A623" s="13"/>
      <c r="B623" s="13"/>
      <c r="D623" s="13"/>
      <c r="E623" s="13"/>
      <c r="G623" s="13"/>
      <c r="H623" s="13"/>
      <c r="I623" s="13"/>
      <c r="N623" s="13"/>
    </row>
    <row r="624" spans="1:14">
      <c r="A624" s="13"/>
      <c r="B624" s="13"/>
      <c r="D624" s="13"/>
      <c r="E624" s="13"/>
      <c r="G624" s="13"/>
      <c r="H624" s="13"/>
      <c r="I624" s="13"/>
      <c r="N624" s="13"/>
    </row>
    <row r="625" spans="1:14">
      <c r="A625" s="13"/>
      <c r="B625" s="13"/>
      <c r="D625" s="13"/>
      <c r="E625" s="13"/>
      <c r="G625" s="13"/>
      <c r="H625" s="13"/>
      <c r="I625" s="13"/>
      <c r="N625" s="13"/>
    </row>
    <row r="626" spans="1:14">
      <c r="A626" s="13"/>
      <c r="B626" s="13"/>
      <c r="D626" s="13"/>
      <c r="E626" s="13"/>
      <c r="G626" s="13"/>
      <c r="H626" s="13"/>
      <c r="I626" s="13"/>
      <c r="N626" s="13"/>
    </row>
    <row r="627" spans="1:14">
      <c r="A627" s="13"/>
      <c r="B627" s="13"/>
      <c r="D627" s="13"/>
      <c r="E627" s="13"/>
      <c r="G627" s="13"/>
      <c r="H627" s="13"/>
      <c r="I627" s="13"/>
      <c r="N627" s="13"/>
    </row>
    <row r="628" spans="1:14">
      <c r="A628" s="13"/>
      <c r="B628" s="13"/>
      <c r="D628" s="13"/>
      <c r="E628" s="13"/>
      <c r="G628" s="13"/>
      <c r="H628" s="13"/>
      <c r="I628" s="13"/>
      <c r="N628" s="13"/>
    </row>
    <row r="629" spans="1:14">
      <c r="A629" s="13"/>
      <c r="B629" s="13"/>
      <c r="D629" s="13"/>
      <c r="E629" s="13"/>
      <c r="G629" s="13"/>
      <c r="H629" s="13"/>
      <c r="I629" s="13"/>
      <c r="N629" s="13"/>
    </row>
    <row r="630" spans="1:14">
      <c r="A630" s="13"/>
      <c r="B630" s="13"/>
      <c r="D630" s="13"/>
      <c r="E630" s="13"/>
      <c r="G630" s="13"/>
      <c r="H630" s="13"/>
      <c r="I630" s="13"/>
      <c r="N630" s="13"/>
    </row>
    <row r="631" spans="1:14">
      <c r="A631" s="13"/>
      <c r="B631" s="13"/>
      <c r="D631" s="13"/>
      <c r="E631" s="13"/>
      <c r="G631" s="13"/>
      <c r="H631" s="13"/>
      <c r="I631" s="13"/>
      <c r="N631" s="13"/>
    </row>
    <row r="632" spans="1:14">
      <c r="A632" s="13"/>
      <c r="B632" s="13"/>
      <c r="D632" s="13"/>
      <c r="E632" s="13"/>
      <c r="G632" s="13"/>
      <c r="H632" s="13"/>
      <c r="I632" s="13"/>
      <c r="N632" s="13"/>
    </row>
    <row r="633" spans="1:14">
      <c r="A633" s="13"/>
      <c r="B633" s="13"/>
      <c r="D633" s="13"/>
      <c r="E633" s="13"/>
      <c r="G633" s="13"/>
      <c r="H633" s="13"/>
      <c r="I633" s="13"/>
      <c r="N633" s="13"/>
    </row>
    <row r="634" spans="1:14">
      <c r="A634" s="13"/>
      <c r="B634" s="13"/>
      <c r="D634" s="13"/>
      <c r="E634" s="13"/>
      <c r="G634" s="13"/>
      <c r="H634" s="13"/>
      <c r="I634" s="13"/>
      <c r="N634" s="13"/>
    </row>
    <row r="635" spans="1:14">
      <c r="A635" s="13"/>
      <c r="B635" s="13"/>
      <c r="D635" s="13"/>
      <c r="E635" s="13"/>
      <c r="G635" s="13"/>
      <c r="H635" s="13"/>
      <c r="I635" s="13"/>
      <c r="N635" s="13"/>
    </row>
    <row r="636" spans="1:14">
      <c r="A636" s="13"/>
      <c r="B636" s="13"/>
      <c r="D636" s="13"/>
      <c r="E636" s="13"/>
      <c r="G636" s="13"/>
      <c r="H636" s="13"/>
      <c r="I636" s="13"/>
      <c r="N636" s="13"/>
    </row>
    <row r="637" spans="1:14">
      <c r="A637" s="13"/>
      <c r="B637" s="13"/>
      <c r="D637" s="13"/>
      <c r="E637" s="13"/>
      <c r="G637" s="13"/>
      <c r="H637" s="13"/>
      <c r="I637" s="13"/>
      <c r="N637" s="13"/>
    </row>
    <row r="638" spans="1:14">
      <c r="A638" s="13"/>
      <c r="B638" s="13"/>
      <c r="D638" s="13"/>
      <c r="E638" s="13"/>
      <c r="G638" s="13"/>
      <c r="H638" s="13"/>
      <c r="I638" s="13"/>
      <c r="N638" s="13"/>
    </row>
    <row r="639" spans="1:14">
      <c r="A639" s="13"/>
      <c r="B639" s="13"/>
      <c r="D639" s="13"/>
      <c r="E639" s="13"/>
      <c r="G639" s="13"/>
      <c r="H639" s="13"/>
      <c r="I639" s="13"/>
      <c r="N639" s="13"/>
    </row>
    <row r="640" spans="1:14">
      <c r="A640" s="13"/>
      <c r="B640" s="13"/>
      <c r="D640" s="13"/>
      <c r="E640" s="13"/>
      <c r="G640" s="13"/>
      <c r="H640" s="13"/>
      <c r="I640" s="13"/>
      <c r="N640" s="13"/>
    </row>
    <row r="641" spans="1:14">
      <c r="A641" s="13"/>
      <c r="B641" s="13"/>
      <c r="D641" s="13"/>
      <c r="E641" s="13"/>
      <c r="G641" s="13"/>
      <c r="H641" s="13"/>
      <c r="I641" s="13"/>
      <c r="N641" s="13"/>
    </row>
    <row r="642" spans="1:14">
      <c r="A642" s="13"/>
      <c r="B642" s="13"/>
      <c r="D642" s="13"/>
      <c r="E642" s="13"/>
      <c r="G642" s="13"/>
      <c r="H642" s="13"/>
      <c r="I642" s="13"/>
      <c r="N642" s="13"/>
    </row>
    <row r="643" spans="1:14">
      <c r="A643" s="13"/>
      <c r="B643" s="13"/>
      <c r="D643" s="13"/>
      <c r="E643" s="13"/>
      <c r="G643" s="13"/>
      <c r="H643" s="13"/>
      <c r="I643" s="13"/>
      <c r="N643" s="13"/>
    </row>
    <row r="644" spans="1:14">
      <c r="A644" s="13"/>
      <c r="B644" s="13"/>
      <c r="D644" s="13"/>
      <c r="E644" s="13"/>
      <c r="G644" s="13"/>
      <c r="H644" s="13"/>
      <c r="I644" s="13"/>
      <c r="N644" s="13"/>
    </row>
    <row r="645" spans="1:14">
      <c r="A645" s="13"/>
      <c r="B645" s="13"/>
      <c r="D645" s="13"/>
      <c r="E645" s="13"/>
      <c r="G645" s="13"/>
      <c r="H645" s="13"/>
      <c r="I645" s="13"/>
      <c r="N645" s="13"/>
    </row>
    <row r="646" spans="1:14">
      <c r="A646" s="13"/>
      <c r="B646" s="13"/>
      <c r="D646" s="13"/>
      <c r="E646" s="13"/>
      <c r="G646" s="13"/>
      <c r="H646" s="13"/>
      <c r="I646" s="13"/>
      <c r="N646" s="13"/>
    </row>
    <row r="647" spans="1:14">
      <c r="A647" s="13"/>
      <c r="B647" s="13"/>
      <c r="D647" s="13"/>
      <c r="E647" s="13"/>
      <c r="G647" s="13"/>
      <c r="H647" s="13"/>
      <c r="I647" s="13"/>
      <c r="N647" s="13"/>
    </row>
    <row r="648" spans="1:14">
      <c r="A648" s="13"/>
      <c r="B648" s="13"/>
      <c r="D648" s="13"/>
      <c r="E648" s="13"/>
      <c r="G648" s="13"/>
      <c r="H648" s="13"/>
      <c r="I648" s="13"/>
      <c r="N648" s="13"/>
    </row>
    <row r="649" spans="1:14">
      <c r="A649" s="13"/>
      <c r="B649" s="13"/>
      <c r="D649" s="13"/>
      <c r="E649" s="13"/>
      <c r="G649" s="13"/>
      <c r="H649" s="13"/>
      <c r="I649" s="13"/>
      <c r="N649" s="13"/>
    </row>
    <row r="650" spans="1:14">
      <c r="A650" s="13"/>
      <c r="B650" s="13"/>
      <c r="D650" s="13"/>
      <c r="E650" s="13"/>
      <c r="G650" s="13"/>
      <c r="H650" s="13"/>
      <c r="I650" s="13"/>
      <c r="N650" s="13"/>
    </row>
    <row r="651" spans="1:14">
      <c r="A651" s="13"/>
      <c r="B651" s="13"/>
      <c r="D651" s="13"/>
      <c r="E651" s="13"/>
      <c r="G651" s="13"/>
      <c r="H651" s="13"/>
      <c r="I651" s="13"/>
      <c r="N651" s="13"/>
    </row>
    <row r="652" spans="1:14">
      <c r="A652" s="13"/>
      <c r="B652" s="13"/>
      <c r="D652" s="13"/>
      <c r="E652" s="13"/>
      <c r="G652" s="13"/>
      <c r="H652" s="13"/>
      <c r="I652" s="13"/>
      <c r="N652" s="13"/>
    </row>
    <row r="653" spans="1:14">
      <c r="A653" s="13"/>
      <c r="B653" s="13"/>
      <c r="D653" s="13"/>
      <c r="E653" s="13"/>
      <c r="G653" s="13"/>
      <c r="H653" s="13"/>
      <c r="I653" s="13"/>
      <c r="N653" s="13"/>
    </row>
    <row r="654" spans="1:14">
      <c r="A654" s="13"/>
      <c r="B654" s="13"/>
      <c r="D654" s="13"/>
      <c r="E654" s="13"/>
      <c r="G654" s="13"/>
      <c r="H654" s="13"/>
      <c r="I654" s="13"/>
      <c r="N654" s="13"/>
    </row>
    <row r="655" spans="1:14">
      <c r="A655" s="13"/>
      <c r="B655" s="13"/>
      <c r="D655" s="13"/>
      <c r="E655" s="13"/>
      <c r="G655" s="13"/>
      <c r="H655" s="13"/>
      <c r="I655" s="13"/>
      <c r="N655" s="13"/>
    </row>
    <row r="656" spans="1:14">
      <c r="A656" s="13"/>
      <c r="B656" s="13"/>
      <c r="D656" s="13"/>
      <c r="E656" s="13"/>
      <c r="G656" s="13"/>
      <c r="H656" s="13"/>
      <c r="I656" s="13"/>
      <c r="N656" s="13"/>
    </row>
    <row r="657" spans="1:14">
      <c r="A657" s="13"/>
      <c r="B657" s="13"/>
      <c r="D657" s="13"/>
      <c r="E657" s="13"/>
      <c r="G657" s="13"/>
      <c r="H657" s="13"/>
      <c r="I657" s="13"/>
      <c r="N657" s="13"/>
    </row>
    <row r="658" spans="1:14">
      <c r="A658" s="13"/>
      <c r="B658" s="13"/>
      <c r="D658" s="13"/>
      <c r="E658" s="13"/>
      <c r="G658" s="13"/>
      <c r="H658" s="13"/>
      <c r="I658" s="13"/>
      <c r="N658" s="13"/>
    </row>
    <row r="659" spans="1:14">
      <c r="A659" s="13"/>
      <c r="B659" s="13"/>
      <c r="D659" s="13"/>
      <c r="E659" s="13"/>
      <c r="G659" s="13"/>
      <c r="H659" s="13"/>
      <c r="I659" s="13"/>
      <c r="N659" s="13"/>
    </row>
    <row r="660" spans="1:14">
      <c r="A660" s="13"/>
      <c r="B660" s="13"/>
      <c r="D660" s="13"/>
      <c r="E660" s="13"/>
      <c r="G660" s="13"/>
      <c r="H660" s="13"/>
      <c r="I660" s="13"/>
      <c r="N660" s="13"/>
    </row>
    <row r="661" spans="1:14">
      <c r="A661" s="13"/>
      <c r="B661" s="13"/>
      <c r="D661" s="13"/>
      <c r="E661" s="13"/>
      <c r="G661" s="13"/>
      <c r="H661" s="13"/>
      <c r="I661" s="13"/>
      <c r="N661" s="13"/>
    </row>
    <row r="662" spans="1:14">
      <c r="A662" s="13"/>
      <c r="B662" s="13"/>
      <c r="D662" s="13"/>
      <c r="E662" s="13"/>
      <c r="G662" s="13"/>
      <c r="H662" s="13"/>
      <c r="I662" s="13"/>
      <c r="N662" s="13"/>
    </row>
    <row r="663" spans="1:14">
      <c r="A663" s="13"/>
      <c r="B663" s="13"/>
      <c r="D663" s="13"/>
      <c r="E663" s="13"/>
      <c r="G663" s="13"/>
      <c r="H663" s="13"/>
      <c r="I663" s="13"/>
      <c r="N663" s="13"/>
    </row>
    <row r="664" spans="1:14">
      <c r="A664" s="13"/>
      <c r="B664" s="13"/>
      <c r="D664" s="13"/>
      <c r="E664" s="13"/>
      <c r="G664" s="13"/>
      <c r="H664" s="13"/>
      <c r="I664" s="13"/>
      <c r="N664" s="13"/>
    </row>
    <row r="665" spans="1:14">
      <c r="A665" s="13"/>
      <c r="B665" s="13"/>
      <c r="D665" s="13"/>
      <c r="E665" s="13"/>
      <c r="G665" s="13"/>
      <c r="H665" s="13"/>
      <c r="I665" s="13"/>
      <c r="N665" s="13"/>
    </row>
    <row r="666" spans="1:14">
      <c r="A666" s="13"/>
      <c r="B666" s="13"/>
      <c r="D666" s="13"/>
      <c r="E666" s="13"/>
      <c r="G666" s="13"/>
      <c r="H666" s="13"/>
      <c r="I666" s="13"/>
      <c r="N666" s="13"/>
    </row>
    <row r="667" spans="1:14">
      <c r="A667" s="13"/>
      <c r="B667" s="13"/>
      <c r="D667" s="13"/>
      <c r="E667" s="13"/>
      <c r="G667" s="13"/>
      <c r="H667" s="13"/>
      <c r="I667" s="13"/>
      <c r="N667" s="13"/>
    </row>
    <row r="668" spans="1:14">
      <c r="A668" s="13"/>
      <c r="B668" s="13"/>
      <c r="D668" s="13"/>
      <c r="E668" s="13"/>
      <c r="G668" s="13"/>
      <c r="H668" s="13"/>
      <c r="I668" s="13"/>
      <c r="N668" s="13"/>
    </row>
    <row r="669" spans="1:14">
      <c r="A669" s="13"/>
      <c r="B669" s="13"/>
      <c r="D669" s="13"/>
      <c r="E669" s="13"/>
      <c r="G669" s="13"/>
      <c r="H669" s="13"/>
      <c r="I669" s="13"/>
      <c r="N669" s="13"/>
    </row>
    <row r="670" spans="1:14">
      <c r="A670" s="13"/>
      <c r="B670" s="13"/>
      <c r="D670" s="13"/>
      <c r="E670" s="13"/>
      <c r="G670" s="13"/>
      <c r="H670" s="13"/>
      <c r="I670" s="13"/>
      <c r="N670" s="13"/>
    </row>
    <row r="671" spans="1:14">
      <c r="A671" s="13"/>
      <c r="B671" s="13"/>
      <c r="D671" s="13"/>
      <c r="E671" s="13"/>
      <c r="G671" s="13"/>
      <c r="H671" s="13"/>
      <c r="I671" s="13"/>
      <c r="N671" s="13"/>
    </row>
    <row r="672" spans="1:14">
      <c r="A672" s="13"/>
      <c r="B672" s="13"/>
      <c r="D672" s="13"/>
      <c r="E672" s="13"/>
      <c r="G672" s="13"/>
      <c r="H672" s="13"/>
      <c r="I672" s="13"/>
      <c r="N672" s="13"/>
    </row>
    <row r="673" spans="1:14">
      <c r="A673" s="13"/>
      <c r="B673" s="13"/>
      <c r="D673" s="13"/>
      <c r="E673" s="13"/>
      <c r="G673" s="13"/>
      <c r="H673" s="13"/>
      <c r="I673" s="13"/>
      <c r="N673" s="13"/>
    </row>
    <row r="674" spans="1:14">
      <c r="A674" s="13"/>
      <c r="B674" s="13"/>
      <c r="D674" s="13"/>
      <c r="E674" s="13"/>
      <c r="G674" s="13"/>
      <c r="H674" s="13"/>
      <c r="I674" s="13"/>
      <c r="N674" s="13"/>
    </row>
    <row r="675" spans="1:14">
      <c r="A675" s="13"/>
      <c r="B675" s="13"/>
      <c r="D675" s="13"/>
      <c r="E675" s="13"/>
      <c r="G675" s="13"/>
      <c r="H675" s="13"/>
      <c r="I675" s="13"/>
      <c r="N675" s="13"/>
    </row>
    <row r="676" spans="1:14">
      <c r="A676" s="13"/>
      <c r="B676" s="13"/>
      <c r="D676" s="13"/>
      <c r="E676" s="13"/>
      <c r="G676" s="13"/>
      <c r="H676" s="13"/>
      <c r="I676" s="13"/>
      <c r="N676" s="13"/>
    </row>
    <row r="677" spans="1:14">
      <c r="A677" s="13"/>
      <c r="B677" s="13"/>
      <c r="D677" s="13"/>
      <c r="E677" s="13"/>
      <c r="G677" s="13"/>
      <c r="H677" s="13"/>
      <c r="I677" s="13"/>
      <c r="N677" s="13"/>
    </row>
    <row r="678" spans="1:14">
      <c r="A678" s="13"/>
      <c r="B678" s="13"/>
      <c r="D678" s="13"/>
      <c r="E678" s="13"/>
      <c r="G678" s="13"/>
      <c r="H678" s="13"/>
      <c r="I678" s="13"/>
      <c r="N678" s="13"/>
    </row>
    <row r="679" spans="1:14">
      <c r="A679" s="13"/>
      <c r="B679" s="13"/>
      <c r="D679" s="13"/>
      <c r="E679" s="13"/>
      <c r="G679" s="13"/>
      <c r="H679" s="13"/>
      <c r="I679" s="13"/>
      <c r="N679" s="13"/>
    </row>
    <row r="680" spans="1:14">
      <c r="A680" s="13"/>
      <c r="B680" s="13"/>
      <c r="D680" s="13"/>
      <c r="E680" s="13"/>
      <c r="G680" s="13"/>
      <c r="H680" s="13"/>
      <c r="I680" s="13"/>
      <c r="N680" s="13"/>
    </row>
    <row r="681" spans="1:14">
      <c r="A681" s="13"/>
      <c r="B681" s="13"/>
      <c r="D681" s="13"/>
      <c r="E681" s="13"/>
      <c r="G681" s="13"/>
      <c r="H681" s="13"/>
      <c r="I681" s="13"/>
      <c r="N681" s="13"/>
    </row>
    <row r="682" spans="1:14">
      <c r="A682" s="13"/>
      <c r="B682" s="13"/>
      <c r="D682" s="13"/>
      <c r="E682" s="13"/>
      <c r="G682" s="13"/>
      <c r="H682" s="13"/>
      <c r="I682" s="13"/>
      <c r="N682" s="13"/>
    </row>
    <row r="683" spans="1:14">
      <c r="A683" s="13"/>
      <c r="B683" s="13"/>
      <c r="D683" s="13"/>
      <c r="E683" s="13"/>
      <c r="G683" s="13"/>
      <c r="H683" s="13"/>
      <c r="I683" s="13"/>
      <c r="N683" s="13"/>
    </row>
    <row r="684" spans="1:14">
      <c r="A684" s="13"/>
      <c r="B684" s="13"/>
      <c r="D684" s="13"/>
      <c r="E684" s="13"/>
      <c r="G684" s="13"/>
      <c r="H684" s="13"/>
      <c r="I684" s="13"/>
      <c r="N684" s="13"/>
    </row>
    <row r="685" spans="1:14">
      <c r="A685" s="13"/>
      <c r="B685" s="13"/>
      <c r="D685" s="13"/>
      <c r="E685" s="13"/>
      <c r="G685" s="13"/>
      <c r="H685" s="13"/>
      <c r="I685" s="13"/>
      <c r="N685" s="13"/>
    </row>
    <row r="686" spans="1:14">
      <c r="A686" s="13"/>
      <c r="B686" s="13"/>
      <c r="D686" s="13"/>
      <c r="E686" s="13"/>
      <c r="G686" s="13"/>
      <c r="H686" s="13"/>
      <c r="I686" s="13"/>
      <c r="N686" s="13"/>
    </row>
    <row r="687" spans="1:14">
      <c r="A687" s="13"/>
      <c r="B687" s="13"/>
      <c r="D687" s="13"/>
      <c r="E687" s="13"/>
      <c r="G687" s="13"/>
      <c r="H687" s="13"/>
      <c r="I687" s="13"/>
      <c r="N687" s="13"/>
    </row>
    <row r="688" spans="1:14">
      <c r="A688" s="13"/>
      <c r="B688" s="13"/>
      <c r="D688" s="13"/>
      <c r="E688" s="13"/>
      <c r="G688" s="13"/>
      <c r="H688" s="13"/>
      <c r="I688" s="13"/>
      <c r="N688" s="13"/>
    </row>
    <row r="689" spans="1:14">
      <c r="A689" s="13"/>
      <c r="B689" s="13"/>
      <c r="D689" s="13"/>
      <c r="E689" s="13"/>
      <c r="G689" s="13"/>
      <c r="H689" s="13"/>
      <c r="I689" s="13"/>
      <c r="N689" s="13"/>
    </row>
    <row r="690" spans="1:14">
      <c r="A690" s="13"/>
      <c r="B690" s="13"/>
      <c r="D690" s="13"/>
      <c r="E690" s="13"/>
      <c r="G690" s="13"/>
      <c r="H690" s="13"/>
      <c r="I690" s="13"/>
      <c r="N690" s="13"/>
    </row>
    <row r="691" spans="1:14">
      <c r="A691" s="13"/>
      <c r="B691" s="13"/>
      <c r="D691" s="13"/>
      <c r="E691" s="13"/>
      <c r="G691" s="13"/>
      <c r="H691" s="13"/>
      <c r="I691" s="13"/>
      <c r="N691" s="13"/>
    </row>
    <row r="692" spans="1:14">
      <c r="A692" s="13"/>
      <c r="B692" s="13"/>
      <c r="D692" s="13"/>
      <c r="E692" s="13"/>
      <c r="G692" s="13"/>
      <c r="H692" s="13"/>
      <c r="I692" s="13"/>
      <c r="N692" s="13"/>
    </row>
    <row r="693" spans="1:14">
      <c r="A693" s="13"/>
      <c r="B693" s="13"/>
      <c r="D693" s="13"/>
      <c r="E693" s="13"/>
      <c r="G693" s="13"/>
      <c r="H693" s="13"/>
      <c r="I693" s="13"/>
      <c r="N693" s="13"/>
    </row>
    <row r="694" spans="1:14">
      <c r="A694" s="13"/>
      <c r="B694" s="13"/>
      <c r="D694" s="13"/>
      <c r="E694" s="13"/>
      <c r="G694" s="13"/>
      <c r="H694" s="13"/>
      <c r="I694" s="13"/>
      <c r="N694" s="13"/>
    </row>
    <row r="695" spans="1:14">
      <c r="A695" s="13"/>
      <c r="B695" s="13"/>
      <c r="D695" s="13"/>
      <c r="E695" s="13"/>
      <c r="G695" s="13"/>
      <c r="H695" s="13"/>
      <c r="I695" s="13"/>
      <c r="N695" s="13"/>
    </row>
    <row r="696" spans="1:14">
      <c r="A696" s="13"/>
      <c r="B696" s="13"/>
      <c r="D696" s="13"/>
      <c r="E696" s="13"/>
      <c r="G696" s="13"/>
      <c r="H696" s="13"/>
      <c r="I696" s="13"/>
      <c r="N696" s="13"/>
    </row>
    <row r="697" spans="1:14">
      <c r="A697" s="13"/>
      <c r="B697" s="13"/>
      <c r="D697" s="13"/>
      <c r="E697" s="13"/>
      <c r="G697" s="13"/>
      <c r="H697" s="13"/>
      <c r="I697" s="13"/>
      <c r="N697" s="13"/>
    </row>
    <row r="698" spans="1:14">
      <c r="A698" s="13"/>
      <c r="B698" s="13"/>
      <c r="D698" s="13"/>
      <c r="E698" s="13"/>
      <c r="G698" s="13"/>
      <c r="H698" s="13"/>
      <c r="I698" s="13"/>
      <c r="N698" s="13"/>
    </row>
    <row r="699" spans="1:14">
      <c r="A699" s="13"/>
      <c r="B699" s="13"/>
      <c r="D699" s="13"/>
      <c r="E699" s="13"/>
      <c r="G699" s="13"/>
      <c r="H699" s="13"/>
      <c r="I699" s="13"/>
      <c r="N699" s="13"/>
    </row>
    <row r="700" spans="1:14">
      <c r="A700" s="13"/>
      <c r="B700" s="13"/>
      <c r="D700" s="13"/>
      <c r="E700" s="13"/>
      <c r="G700" s="13"/>
      <c r="H700" s="13"/>
      <c r="I700" s="13"/>
      <c r="N700" s="13"/>
    </row>
    <row r="701" spans="1:14">
      <c r="A701" s="13"/>
      <c r="B701" s="13"/>
      <c r="D701" s="13"/>
      <c r="E701" s="13"/>
      <c r="G701" s="13"/>
      <c r="H701" s="13"/>
      <c r="I701" s="13"/>
      <c r="N701" s="13"/>
    </row>
    <row r="702" spans="1:14">
      <c r="A702" s="13"/>
      <c r="B702" s="13"/>
      <c r="D702" s="13"/>
      <c r="E702" s="13"/>
      <c r="G702" s="13"/>
      <c r="H702" s="13"/>
      <c r="I702" s="13"/>
      <c r="N702" s="13"/>
    </row>
    <row r="703" spans="1:14">
      <c r="A703" s="13"/>
      <c r="B703" s="13"/>
      <c r="D703" s="13"/>
      <c r="E703" s="13"/>
      <c r="G703" s="13"/>
      <c r="H703" s="13"/>
      <c r="I703" s="13"/>
      <c r="N703" s="13"/>
    </row>
    <row r="704" spans="1:14">
      <c r="A704" s="13"/>
      <c r="B704" s="13"/>
      <c r="D704" s="13"/>
      <c r="E704" s="13"/>
      <c r="G704" s="13"/>
      <c r="H704" s="13"/>
      <c r="I704" s="13"/>
      <c r="N704" s="13"/>
    </row>
    <row r="705" spans="1:14">
      <c r="A705" s="13"/>
      <c r="B705" s="13"/>
      <c r="D705" s="13"/>
      <c r="E705" s="13"/>
      <c r="G705" s="13"/>
      <c r="H705" s="13"/>
      <c r="I705" s="13"/>
      <c r="N705" s="13"/>
    </row>
    <row r="706" spans="1:14">
      <c r="A706" s="13"/>
      <c r="B706" s="13"/>
      <c r="D706" s="13"/>
      <c r="E706" s="13"/>
      <c r="G706" s="13"/>
      <c r="H706" s="13"/>
      <c r="I706" s="13"/>
      <c r="N706" s="13"/>
    </row>
    <row r="707" spans="1:14">
      <c r="A707" s="13"/>
      <c r="B707" s="13"/>
      <c r="D707" s="13"/>
      <c r="E707" s="13"/>
      <c r="G707" s="13"/>
      <c r="H707" s="13"/>
      <c r="I707" s="13"/>
      <c r="N707" s="13"/>
    </row>
    <row r="708" spans="1:14">
      <c r="A708" s="13"/>
      <c r="B708" s="13"/>
      <c r="D708" s="13"/>
      <c r="E708" s="13"/>
      <c r="G708" s="13"/>
      <c r="H708" s="13"/>
      <c r="I708" s="13"/>
      <c r="N708" s="13"/>
    </row>
    <row r="709" spans="1:14">
      <c r="A709" s="13"/>
      <c r="B709" s="13"/>
      <c r="D709" s="13"/>
      <c r="E709" s="13"/>
      <c r="G709" s="13"/>
      <c r="H709" s="13"/>
      <c r="I709" s="13"/>
      <c r="N709" s="13"/>
    </row>
    <row r="710" spans="1:14">
      <c r="A710" s="13"/>
      <c r="B710" s="13"/>
      <c r="D710" s="13"/>
      <c r="E710" s="13"/>
      <c r="G710" s="13"/>
      <c r="H710" s="13"/>
      <c r="I710" s="13"/>
      <c r="N710" s="13"/>
    </row>
    <row r="711" spans="1:14">
      <c r="A711" s="13"/>
      <c r="B711" s="13"/>
      <c r="D711" s="13"/>
      <c r="E711" s="13"/>
      <c r="G711" s="13"/>
      <c r="H711" s="13"/>
      <c r="I711" s="13"/>
      <c r="N711" s="13"/>
    </row>
    <row r="712" spans="1:14">
      <c r="A712" s="13"/>
      <c r="B712" s="13"/>
      <c r="D712" s="13"/>
      <c r="E712" s="13"/>
      <c r="G712" s="13"/>
      <c r="H712" s="13"/>
      <c r="I712" s="13"/>
      <c r="N712" s="13"/>
    </row>
    <row r="713" spans="1:14">
      <c r="A713" s="13"/>
      <c r="B713" s="13"/>
      <c r="D713" s="13"/>
      <c r="E713" s="13"/>
      <c r="G713" s="13"/>
      <c r="H713" s="13"/>
      <c r="I713" s="13"/>
      <c r="N713" s="13"/>
    </row>
    <row r="714" spans="1:14">
      <c r="A714" s="13"/>
      <c r="B714" s="13"/>
      <c r="D714" s="13"/>
      <c r="E714" s="13"/>
      <c r="G714" s="13"/>
      <c r="H714" s="13"/>
      <c r="I714" s="13"/>
      <c r="N714" s="13"/>
    </row>
    <row r="715" spans="1:14">
      <c r="A715" s="13"/>
      <c r="B715" s="13"/>
      <c r="D715" s="13"/>
      <c r="E715" s="13"/>
      <c r="G715" s="13"/>
      <c r="H715" s="13"/>
      <c r="I715" s="13"/>
      <c r="N715" s="13"/>
    </row>
    <row r="716" spans="1:14">
      <c r="A716" s="13"/>
      <c r="B716" s="13"/>
      <c r="D716" s="13"/>
      <c r="E716" s="13"/>
      <c r="G716" s="13"/>
      <c r="H716" s="13"/>
      <c r="I716" s="13"/>
      <c r="N716" s="13"/>
    </row>
    <row r="717" spans="1:14">
      <c r="A717" s="13"/>
      <c r="B717" s="13"/>
      <c r="D717" s="13"/>
      <c r="E717" s="13"/>
      <c r="G717" s="13"/>
      <c r="H717" s="13"/>
      <c r="I717" s="13"/>
      <c r="N717" s="13"/>
    </row>
    <row r="718" spans="1:14">
      <c r="A718" s="13"/>
      <c r="B718" s="13"/>
      <c r="D718" s="13"/>
      <c r="E718" s="13"/>
      <c r="G718" s="13"/>
      <c r="H718" s="13"/>
      <c r="I718" s="13"/>
      <c r="N718" s="13"/>
    </row>
    <row r="719" spans="1:14">
      <c r="A719" s="13"/>
      <c r="B719" s="13"/>
      <c r="D719" s="13"/>
      <c r="E719" s="13"/>
      <c r="G719" s="13"/>
      <c r="H719" s="13"/>
      <c r="I719" s="13"/>
      <c r="N719" s="13"/>
    </row>
    <row r="720" spans="1:14">
      <c r="A720" s="13"/>
      <c r="B720" s="13"/>
      <c r="D720" s="13"/>
      <c r="E720" s="13"/>
      <c r="G720" s="13"/>
      <c r="H720" s="13"/>
      <c r="I720" s="13"/>
      <c r="N720" s="13"/>
    </row>
    <row r="721" spans="1:14">
      <c r="A721" s="13"/>
      <c r="B721" s="13"/>
      <c r="D721" s="13"/>
      <c r="E721" s="13"/>
      <c r="G721" s="13"/>
      <c r="H721" s="13"/>
      <c r="I721" s="13"/>
      <c r="N721" s="13"/>
    </row>
    <row r="722" spans="1:14">
      <c r="A722" s="13"/>
      <c r="B722" s="13"/>
      <c r="D722" s="13"/>
      <c r="E722" s="13"/>
      <c r="G722" s="13"/>
      <c r="H722" s="13"/>
      <c r="I722" s="13"/>
      <c r="N722" s="13"/>
    </row>
    <row r="723" spans="1:14">
      <c r="A723" s="13"/>
      <c r="B723" s="13"/>
      <c r="D723" s="13"/>
      <c r="E723" s="13"/>
      <c r="G723" s="13"/>
      <c r="H723" s="13"/>
      <c r="I723" s="13"/>
      <c r="N723" s="13"/>
    </row>
    <row r="724" spans="1:14">
      <c r="A724" s="13"/>
      <c r="B724" s="13"/>
      <c r="D724" s="13"/>
      <c r="E724" s="13"/>
      <c r="G724" s="13"/>
      <c r="H724" s="13"/>
      <c r="I724" s="13"/>
      <c r="N724" s="13"/>
    </row>
    <row r="725" spans="1:14">
      <c r="A725" s="13"/>
      <c r="B725" s="13"/>
      <c r="D725" s="13"/>
      <c r="E725" s="13"/>
      <c r="G725" s="13"/>
      <c r="H725" s="13"/>
      <c r="I725" s="13"/>
      <c r="N725" s="13"/>
    </row>
    <row r="726" spans="1:14">
      <c r="A726" s="13"/>
      <c r="B726" s="13"/>
      <c r="D726" s="13"/>
      <c r="E726" s="13"/>
      <c r="G726" s="13"/>
      <c r="H726" s="13"/>
      <c r="I726" s="13"/>
      <c r="N726" s="13"/>
    </row>
    <row r="727" spans="1:14">
      <c r="A727" s="13"/>
      <c r="B727" s="13"/>
      <c r="D727" s="13"/>
      <c r="E727" s="13"/>
      <c r="G727" s="13"/>
      <c r="H727" s="13"/>
      <c r="I727" s="13"/>
      <c r="N727" s="13"/>
    </row>
    <row r="728" spans="1:14">
      <c r="A728" s="13"/>
      <c r="B728" s="13"/>
      <c r="D728" s="13"/>
      <c r="E728" s="13"/>
      <c r="G728" s="13"/>
      <c r="H728" s="13"/>
      <c r="I728" s="13"/>
      <c r="N728" s="13"/>
    </row>
    <row r="729" spans="1:14">
      <c r="A729" s="13"/>
      <c r="B729" s="13"/>
      <c r="D729" s="13"/>
      <c r="E729" s="13"/>
      <c r="G729" s="13"/>
      <c r="H729" s="13"/>
      <c r="I729" s="13"/>
      <c r="N729" s="13"/>
    </row>
    <row r="730" spans="1:14">
      <c r="A730" s="13"/>
      <c r="B730" s="13"/>
      <c r="D730" s="13"/>
      <c r="E730" s="13"/>
      <c r="G730" s="13"/>
      <c r="H730" s="13"/>
      <c r="I730" s="13"/>
      <c r="N730" s="13"/>
    </row>
    <row r="731" spans="1:14">
      <c r="A731" s="13"/>
      <c r="B731" s="13"/>
      <c r="D731" s="13"/>
      <c r="E731" s="13"/>
      <c r="G731" s="13"/>
      <c r="H731" s="13"/>
      <c r="I731" s="13"/>
      <c r="N731" s="13"/>
    </row>
    <row r="732" spans="1:14">
      <c r="A732" s="13"/>
      <c r="B732" s="13"/>
      <c r="D732" s="13"/>
      <c r="E732" s="13"/>
      <c r="G732" s="13"/>
      <c r="H732" s="13"/>
      <c r="I732" s="13"/>
      <c r="N732" s="13"/>
    </row>
    <row r="733" spans="1:14">
      <c r="A733" s="13"/>
      <c r="B733" s="13"/>
      <c r="D733" s="13"/>
      <c r="E733" s="13"/>
      <c r="G733" s="13"/>
      <c r="H733" s="13"/>
      <c r="I733" s="13"/>
      <c r="N733" s="13"/>
    </row>
    <row r="734" spans="1:14">
      <c r="A734" s="13"/>
      <c r="B734" s="13"/>
      <c r="D734" s="13"/>
      <c r="E734" s="13"/>
      <c r="G734" s="13"/>
      <c r="H734" s="13"/>
      <c r="I734" s="13"/>
      <c r="N734" s="13"/>
    </row>
    <row r="735" spans="1:14">
      <c r="A735" s="13"/>
      <c r="B735" s="13"/>
      <c r="D735" s="13"/>
      <c r="E735" s="13"/>
      <c r="G735" s="13"/>
      <c r="H735" s="13"/>
      <c r="I735" s="13"/>
      <c r="N735" s="13"/>
    </row>
    <row r="736" spans="1:14">
      <c r="A736" s="13"/>
      <c r="B736" s="13"/>
      <c r="D736" s="13"/>
      <c r="E736" s="13"/>
      <c r="G736" s="13"/>
      <c r="H736" s="13"/>
      <c r="I736" s="13"/>
      <c r="N736" s="13"/>
    </row>
    <row r="737" spans="1:14">
      <c r="A737" s="13"/>
      <c r="B737" s="13"/>
      <c r="D737" s="13"/>
      <c r="E737" s="13"/>
      <c r="G737" s="13"/>
      <c r="H737" s="13"/>
      <c r="I737" s="13"/>
      <c r="N737" s="13"/>
    </row>
    <row r="738" spans="1:14">
      <c r="A738" s="13"/>
      <c r="B738" s="13"/>
      <c r="D738" s="13"/>
      <c r="E738" s="13"/>
      <c r="G738" s="13"/>
      <c r="H738" s="13"/>
      <c r="I738" s="13"/>
      <c r="N738" s="13"/>
    </row>
    <row r="739" spans="1:14">
      <c r="A739" s="13"/>
      <c r="B739" s="13"/>
      <c r="D739" s="13"/>
      <c r="E739" s="13"/>
      <c r="G739" s="13"/>
      <c r="H739" s="13"/>
      <c r="I739" s="13"/>
      <c r="N739" s="13"/>
    </row>
    <row r="740" spans="1:14">
      <c r="A740" s="13"/>
      <c r="B740" s="13"/>
      <c r="D740" s="13"/>
      <c r="E740" s="13"/>
      <c r="G740" s="13"/>
      <c r="H740" s="13"/>
      <c r="I740" s="13"/>
      <c r="N740" s="13"/>
    </row>
    <row r="741" spans="1:14">
      <c r="A741" s="13"/>
      <c r="B741" s="13"/>
      <c r="D741" s="13"/>
      <c r="E741" s="13"/>
      <c r="G741" s="13"/>
      <c r="H741" s="13"/>
      <c r="I741" s="13"/>
      <c r="N741" s="13"/>
    </row>
    <row r="742" spans="1:14">
      <c r="A742" s="13"/>
      <c r="B742" s="13"/>
      <c r="D742" s="13"/>
      <c r="E742" s="13"/>
      <c r="G742" s="13"/>
      <c r="H742" s="13"/>
      <c r="I742" s="13"/>
      <c r="N742" s="13"/>
    </row>
    <row r="743" spans="1:14">
      <c r="A743" s="13"/>
      <c r="B743" s="13"/>
      <c r="D743" s="13"/>
      <c r="E743" s="13"/>
      <c r="G743" s="13"/>
      <c r="H743" s="13"/>
      <c r="I743" s="13"/>
      <c r="N743" s="13"/>
    </row>
    <row r="744" spans="1:14">
      <c r="A744" s="13"/>
      <c r="B744" s="13"/>
      <c r="D744" s="13"/>
      <c r="E744" s="13"/>
      <c r="G744" s="13"/>
      <c r="H744" s="13"/>
      <c r="I744" s="13"/>
      <c r="N744" s="13"/>
    </row>
    <row r="745" spans="1:14">
      <c r="A745" s="13"/>
      <c r="B745" s="13"/>
      <c r="D745" s="13"/>
      <c r="E745" s="13"/>
      <c r="G745" s="13"/>
      <c r="H745" s="13"/>
      <c r="I745" s="13"/>
      <c r="N745" s="13"/>
    </row>
    <row r="746" spans="1:14">
      <c r="A746" s="13"/>
      <c r="B746" s="13"/>
      <c r="D746" s="13"/>
      <c r="E746" s="13"/>
      <c r="G746" s="13"/>
      <c r="H746" s="13"/>
      <c r="I746" s="13"/>
      <c r="N746" s="13"/>
    </row>
    <row r="747" spans="1:14">
      <c r="A747" s="13"/>
      <c r="B747" s="13"/>
      <c r="D747" s="13"/>
      <c r="E747" s="13"/>
      <c r="G747" s="13"/>
      <c r="H747" s="13"/>
      <c r="I747" s="13"/>
      <c r="N747" s="13"/>
    </row>
    <row r="748" spans="1:14">
      <c r="A748" s="13"/>
      <c r="B748" s="13"/>
      <c r="D748" s="13"/>
      <c r="E748" s="13"/>
      <c r="G748" s="13"/>
      <c r="H748" s="13"/>
      <c r="I748" s="13"/>
      <c r="N748" s="13"/>
    </row>
    <row r="749" spans="1:14">
      <c r="A749" s="13"/>
      <c r="B749" s="13"/>
      <c r="D749" s="13"/>
      <c r="E749" s="13"/>
      <c r="G749" s="13"/>
      <c r="H749" s="13"/>
      <c r="I749" s="13"/>
      <c r="N749" s="13"/>
    </row>
    <row r="750" spans="1:14">
      <c r="A750" s="13"/>
      <c r="B750" s="13"/>
      <c r="D750" s="13"/>
      <c r="E750" s="13"/>
      <c r="G750" s="13"/>
      <c r="H750" s="13"/>
      <c r="I750" s="13"/>
      <c r="N750" s="13"/>
    </row>
    <row r="751" spans="1:14">
      <c r="A751" s="13"/>
      <c r="B751" s="13"/>
      <c r="D751" s="13"/>
      <c r="E751" s="13"/>
      <c r="G751" s="13"/>
      <c r="H751" s="13"/>
      <c r="I751" s="13"/>
      <c r="N751" s="13"/>
    </row>
    <row r="752" spans="1:14">
      <c r="A752" s="13"/>
      <c r="B752" s="13"/>
      <c r="D752" s="13"/>
      <c r="E752" s="13"/>
      <c r="G752" s="13"/>
      <c r="H752" s="13"/>
      <c r="I752" s="13"/>
      <c r="N752" s="13"/>
    </row>
    <row r="753" spans="1:14">
      <c r="A753" s="13"/>
      <c r="B753" s="13"/>
      <c r="D753" s="13"/>
      <c r="E753" s="13"/>
      <c r="G753" s="13"/>
      <c r="H753" s="13"/>
      <c r="I753" s="13"/>
      <c r="N753" s="13"/>
    </row>
    <row r="754" spans="1:14">
      <c r="A754" s="13"/>
      <c r="B754" s="13"/>
      <c r="D754" s="13"/>
      <c r="E754" s="13"/>
      <c r="G754" s="13"/>
      <c r="H754" s="13"/>
      <c r="I754" s="13"/>
      <c r="N754" s="13"/>
    </row>
    <row r="755" spans="1:14">
      <c r="A755" s="13"/>
      <c r="B755" s="13"/>
      <c r="D755" s="13"/>
      <c r="E755" s="13"/>
      <c r="G755" s="13"/>
      <c r="H755" s="13"/>
      <c r="I755" s="13"/>
      <c r="N755" s="13"/>
    </row>
    <row r="756" spans="1:14">
      <c r="A756" s="13"/>
      <c r="B756" s="13"/>
      <c r="D756" s="13"/>
      <c r="E756" s="13"/>
      <c r="G756" s="13"/>
      <c r="H756" s="13"/>
      <c r="I756" s="13"/>
      <c r="N756" s="13"/>
    </row>
    <row r="757" spans="1:14">
      <c r="A757" s="13"/>
      <c r="B757" s="13"/>
      <c r="D757" s="13"/>
      <c r="E757" s="13"/>
      <c r="G757" s="13"/>
      <c r="H757" s="13"/>
      <c r="I757" s="13"/>
      <c r="N757" s="13"/>
    </row>
    <row r="758" spans="1:14">
      <c r="A758" s="13"/>
      <c r="B758" s="13"/>
      <c r="D758" s="13"/>
      <c r="E758" s="13"/>
      <c r="G758" s="13"/>
      <c r="H758" s="13"/>
      <c r="I758" s="13"/>
      <c r="N758" s="13"/>
    </row>
    <row r="759" spans="1:14">
      <c r="A759" s="13"/>
      <c r="B759" s="13"/>
      <c r="D759" s="13"/>
      <c r="E759" s="13"/>
      <c r="G759" s="13"/>
      <c r="H759" s="13"/>
      <c r="I759" s="13"/>
      <c r="N759" s="13"/>
    </row>
    <row r="760" spans="1:14">
      <c r="A760" s="13"/>
      <c r="B760" s="13"/>
      <c r="D760" s="13"/>
      <c r="E760" s="13"/>
      <c r="G760" s="13"/>
      <c r="H760" s="13"/>
      <c r="I760" s="13"/>
      <c r="N760" s="13"/>
    </row>
    <row r="761" spans="1:14">
      <c r="A761" s="13"/>
      <c r="B761" s="13"/>
      <c r="D761" s="13"/>
      <c r="E761" s="13"/>
      <c r="G761" s="13"/>
      <c r="H761" s="13"/>
      <c r="I761" s="13"/>
      <c r="N761" s="13"/>
    </row>
    <row r="762" spans="1:14">
      <c r="A762" s="13"/>
      <c r="B762" s="13"/>
      <c r="D762" s="13"/>
      <c r="E762" s="13"/>
      <c r="G762" s="13"/>
      <c r="H762" s="13"/>
      <c r="I762" s="13"/>
      <c r="N762" s="13"/>
    </row>
    <row r="763" spans="1:14">
      <c r="A763" s="13"/>
      <c r="B763" s="13"/>
      <c r="D763" s="13"/>
      <c r="E763" s="13"/>
      <c r="G763" s="13"/>
      <c r="H763" s="13"/>
      <c r="I763" s="13"/>
      <c r="N763" s="13"/>
    </row>
    <row r="764" spans="1:14">
      <c r="A764" s="13"/>
      <c r="B764" s="13"/>
      <c r="D764" s="13"/>
      <c r="E764" s="13"/>
      <c r="G764" s="13"/>
      <c r="H764" s="13"/>
      <c r="I764" s="13"/>
      <c r="N764" s="13"/>
    </row>
    <row r="765" spans="1:14">
      <c r="A765" s="13"/>
      <c r="B765" s="13"/>
      <c r="D765" s="13"/>
      <c r="E765" s="13"/>
      <c r="G765" s="13"/>
      <c r="H765" s="13"/>
      <c r="I765" s="13"/>
      <c r="N765" s="13"/>
    </row>
    <row r="766" spans="1:14">
      <c r="A766" s="13"/>
      <c r="B766" s="13"/>
      <c r="D766" s="13"/>
      <c r="E766" s="13"/>
      <c r="G766" s="13"/>
      <c r="H766" s="13"/>
      <c r="I766" s="13"/>
      <c r="N766" s="13"/>
    </row>
    <row r="767" spans="1:14">
      <c r="A767" s="13"/>
      <c r="B767" s="13"/>
      <c r="D767" s="13"/>
      <c r="E767" s="13"/>
      <c r="G767" s="13"/>
      <c r="H767" s="13"/>
      <c r="I767" s="13"/>
      <c r="N767" s="13"/>
    </row>
    <row r="768" spans="1:14">
      <c r="A768" s="13"/>
      <c r="B768" s="13"/>
      <c r="D768" s="13"/>
      <c r="E768" s="13"/>
      <c r="G768" s="13"/>
      <c r="H768" s="13"/>
      <c r="I768" s="13"/>
      <c r="N768" s="13"/>
    </row>
    <row r="769" spans="1:14">
      <c r="A769" s="13"/>
      <c r="B769" s="13"/>
      <c r="D769" s="13"/>
      <c r="E769" s="13"/>
      <c r="G769" s="13"/>
      <c r="H769" s="13"/>
      <c r="I769" s="13"/>
      <c r="N769" s="13"/>
    </row>
    <row r="770" spans="1:14">
      <c r="A770" s="13"/>
      <c r="B770" s="13"/>
      <c r="D770" s="13"/>
      <c r="E770" s="13"/>
      <c r="G770" s="13"/>
      <c r="H770" s="13"/>
      <c r="I770" s="13"/>
      <c r="N770" s="13"/>
    </row>
    <row r="771" spans="1:14">
      <c r="A771" s="13"/>
      <c r="B771" s="13"/>
      <c r="D771" s="13"/>
      <c r="E771" s="13"/>
      <c r="G771" s="13"/>
      <c r="H771" s="13"/>
      <c r="I771" s="13"/>
      <c r="N771" s="13"/>
    </row>
    <row r="772" spans="1:14">
      <c r="A772" s="13"/>
      <c r="B772" s="13"/>
      <c r="D772" s="13"/>
      <c r="E772" s="13"/>
      <c r="G772" s="13"/>
      <c r="H772" s="13"/>
      <c r="I772" s="13"/>
      <c r="N772" s="13"/>
    </row>
    <row r="773" spans="1:14">
      <c r="A773" s="13"/>
      <c r="B773" s="13"/>
      <c r="D773" s="13"/>
      <c r="E773" s="13"/>
      <c r="G773" s="13"/>
      <c r="H773" s="13"/>
      <c r="I773" s="13"/>
      <c r="N773" s="13"/>
    </row>
    <row r="774" spans="1:14">
      <c r="A774" s="13"/>
      <c r="B774" s="13"/>
      <c r="D774" s="13"/>
      <c r="E774" s="13"/>
      <c r="G774" s="13"/>
      <c r="H774" s="13"/>
      <c r="I774" s="13"/>
      <c r="N774" s="13"/>
    </row>
    <row r="775" spans="1:14">
      <c r="A775" s="13"/>
      <c r="B775" s="13"/>
      <c r="D775" s="13"/>
      <c r="E775" s="13"/>
      <c r="G775" s="13"/>
      <c r="H775" s="13"/>
      <c r="I775" s="13"/>
      <c r="N775" s="13"/>
    </row>
    <row r="776" spans="1:14">
      <c r="A776" s="13"/>
      <c r="B776" s="13"/>
      <c r="D776" s="13"/>
      <c r="E776" s="13"/>
      <c r="G776" s="13"/>
      <c r="H776" s="13"/>
      <c r="I776" s="13"/>
      <c r="N776" s="13"/>
    </row>
    <row r="777" spans="1:14">
      <c r="A777" s="13"/>
      <c r="B777" s="13"/>
      <c r="D777" s="13"/>
      <c r="E777" s="13"/>
      <c r="G777" s="13"/>
      <c r="H777" s="13"/>
      <c r="I777" s="13"/>
      <c r="N777" s="13"/>
    </row>
    <row r="778" spans="1:14">
      <c r="A778" s="13"/>
      <c r="B778" s="13"/>
      <c r="D778" s="13"/>
      <c r="E778" s="13"/>
      <c r="G778" s="13"/>
      <c r="H778" s="13"/>
      <c r="I778" s="13"/>
      <c r="N778" s="13"/>
    </row>
    <row r="779" spans="1:14">
      <c r="A779" s="13"/>
      <c r="B779" s="13"/>
      <c r="D779" s="13"/>
      <c r="E779" s="13"/>
      <c r="G779" s="13"/>
      <c r="H779" s="13"/>
      <c r="I779" s="13"/>
      <c r="N779" s="13"/>
    </row>
    <row r="780" spans="1:14">
      <c r="A780" s="13"/>
      <c r="B780" s="13"/>
      <c r="D780" s="13"/>
      <c r="E780" s="13"/>
      <c r="G780" s="13"/>
      <c r="H780" s="13"/>
      <c r="I780" s="13"/>
      <c r="N780" s="13"/>
    </row>
    <row r="781" spans="1:14">
      <c r="A781" s="13"/>
      <c r="B781" s="13"/>
      <c r="D781" s="13"/>
      <c r="E781" s="13"/>
      <c r="G781" s="13"/>
      <c r="H781" s="13"/>
      <c r="I781" s="13"/>
      <c r="N781" s="13"/>
    </row>
    <row r="782" spans="1:14">
      <c r="A782" s="13"/>
      <c r="B782" s="13"/>
      <c r="D782" s="13"/>
      <c r="E782" s="13"/>
      <c r="G782" s="13"/>
      <c r="H782" s="13"/>
      <c r="I782" s="13"/>
      <c r="N782" s="13"/>
    </row>
    <row r="783" spans="1:14">
      <c r="A783" s="13"/>
      <c r="B783" s="13"/>
      <c r="D783" s="13"/>
      <c r="E783" s="13"/>
      <c r="G783" s="13"/>
      <c r="H783" s="13"/>
      <c r="I783" s="13"/>
      <c r="N783" s="13"/>
    </row>
    <row r="784" spans="1:14">
      <c r="A784" s="13"/>
      <c r="B784" s="13"/>
      <c r="D784" s="13"/>
      <c r="E784" s="13"/>
      <c r="G784" s="13"/>
      <c r="H784" s="13"/>
      <c r="I784" s="13"/>
      <c r="N784" s="13"/>
    </row>
    <row r="785" spans="1:14">
      <c r="A785" s="13"/>
      <c r="B785" s="13"/>
      <c r="D785" s="13"/>
      <c r="E785" s="13"/>
      <c r="G785" s="13"/>
      <c r="H785" s="13"/>
      <c r="I785" s="13"/>
      <c r="N785" s="13"/>
    </row>
    <row r="786" spans="1:14">
      <c r="A786" s="13"/>
      <c r="B786" s="13"/>
      <c r="D786" s="13"/>
      <c r="E786" s="13"/>
      <c r="G786" s="13"/>
      <c r="H786" s="13"/>
      <c r="I786" s="13"/>
      <c r="N786" s="13"/>
    </row>
    <row r="787" spans="1:14">
      <c r="A787" s="13"/>
      <c r="B787" s="13"/>
      <c r="D787" s="13"/>
      <c r="E787" s="13"/>
      <c r="G787" s="13"/>
      <c r="H787" s="13"/>
      <c r="I787" s="13"/>
      <c r="N787" s="13"/>
    </row>
    <row r="788" spans="1:14">
      <c r="A788" s="13"/>
      <c r="B788" s="13"/>
      <c r="D788" s="13"/>
      <c r="E788" s="13"/>
      <c r="G788" s="13"/>
      <c r="H788" s="13"/>
      <c r="I788" s="13"/>
      <c r="N788" s="13"/>
    </row>
    <row r="789" spans="1:14">
      <c r="A789" s="13"/>
      <c r="B789" s="13"/>
      <c r="D789" s="13"/>
      <c r="E789" s="13"/>
      <c r="G789" s="13"/>
      <c r="H789" s="13"/>
      <c r="I789" s="13"/>
      <c r="N789" s="13"/>
    </row>
    <row r="790" spans="1:14">
      <c r="A790" s="13"/>
      <c r="B790" s="13"/>
      <c r="D790" s="13"/>
      <c r="E790" s="13"/>
      <c r="G790" s="13"/>
      <c r="H790" s="13"/>
      <c r="I790" s="13"/>
      <c r="N790" s="13"/>
    </row>
    <row r="791" spans="1:14">
      <c r="A791" s="13"/>
      <c r="B791" s="13"/>
      <c r="D791" s="13"/>
      <c r="E791" s="13"/>
      <c r="G791" s="13"/>
      <c r="H791" s="13"/>
      <c r="I791" s="13"/>
      <c r="N791" s="13"/>
    </row>
    <row r="792" spans="1:14">
      <c r="A792" s="13"/>
      <c r="B792" s="13"/>
      <c r="D792" s="13"/>
      <c r="E792" s="13"/>
      <c r="G792" s="13"/>
      <c r="H792" s="13"/>
      <c r="I792" s="13"/>
      <c r="N792" s="13"/>
    </row>
    <row r="793" spans="1:14">
      <c r="A793" s="13"/>
      <c r="B793" s="13"/>
      <c r="D793" s="13"/>
      <c r="E793" s="13"/>
      <c r="G793" s="13"/>
      <c r="H793" s="13"/>
      <c r="I793" s="13"/>
      <c r="N793" s="13"/>
    </row>
    <row r="794" spans="1:14">
      <c r="A794" s="13"/>
      <c r="B794" s="13"/>
      <c r="D794" s="13"/>
      <c r="E794" s="13"/>
      <c r="G794" s="13"/>
      <c r="H794" s="13"/>
      <c r="I794" s="13"/>
      <c r="N794" s="13"/>
    </row>
    <row r="795" spans="1:14">
      <c r="A795" s="13"/>
      <c r="B795" s="13"/>
      <c r="D795" s="13"/>
      <c r="E795" s="13"/>
      <c r="G795" s="13"/>
      <c r="H795" s="13"/>
      <c r="I795" s="13"/>
      <c r="N795" s="13"/>
    </row>
    <row r="796" spans="1:14">
      <c r="A796" s="13"/>
      <c r="B796" s="13"/>
      <c r="D796" s="13"/>
      <c r="E796" s="13"/>
      <c r="G796" s="13"/>
      <c r="H796" s="13"/>
      <c r="I796" s="13"/>
      <c r="N796" s="13"/>
    </row>
    <row r="797" spans="1:14">
      <c r="A797" s="13"/>
      <c r="B797" s="13"/>
      <c r="D797" s="13"/>
      <c r="E797" s="13"/>
      <c r="G797" s="13"/>
      <c r="H797" s="13"/>
      <c r="I797" s="13"/>
      <c r="N797" s="13"/>
    </row>
    <row r="798" spans="1:14">
      <c r="A798" s="13"/>
      <c r="B798" s="13"/>
      <c r="D798" s="13"/>
      <c r="E798" s="13"/>
      <c r="G798" s="13"/>
      <c r="H798" s="13"/>
      <c r="I798" s="13"/>
      <c r="N798" s="13"/>
    </row>
    <row r="799" spans="1:14">
      <c r="A799" s="13"/>
      <c r="B799" s="13"/>
      <c r="D799" s="13"/>
      <c r="E799" s="13"/>
      <c r="G799" s="13"/>
      <c r="H799" s="13"/>
      <c r="I799" s="13"/>
      <c r="N799" s="13"/>
    </row>
    <row r="800" spans="1:14">
      <c r="A800" s="13"/>
      <c r="B800" s="13"/>
      <c r="D800" s="13"/>
      <c r="E800" s="13"/>
      <c r="G800" s="13"/>
      <c r="H800" s="13"/>
      <c r="I800" s="13"/>
      <c r="N800" s="13"/>
    </row>
    <row r="801" spans="1:14">
      <c r="A801" s="13"/>
      <c r="B801" s="13"/>
      <c r="D801" s="13"/>
      <c r="E801" s="13"/>
      <c r="G801" s="13"/>
      <c r="H801" s="13"/>
      <c r="I801" s="13"/>
      <c r="N801" s="13"/>
    </row>
    <row r="802" spans="1:14">
      <c r="A802" s="13"/>
      <c r="B802" s="13"/>
      <c r="D802" s="13"/>
      <c r="E802" s="13"/>
      <c r="G802" s="13"/>
      <c r="H802" s="13"/>
      <c r="I802" s="13"/>
      <c r="N802" s="13"/>
    </row>
    <row r="803" spans="1:14">
      <c r="A803" s="13"/>
      <c r="B803" s="13"/>
      <c r="D803" s="13"/>
      <c r="E803" s="13"/>
      <c r="G803" s="13"/>
      <c r="H803" s="13"/>
      <c r="I803" s="13"/>
      <c r="N803" s="13"/>
    </row>
    <row r="804" spans="1:14">
      <c r="A804" s="13"/>
      <c r="B804" s="13"/>
      <c r="D804" s="13"/>
      <c r="E804" s="13"/>
      <c r="G804" s="13"/>
      <c r="H804" s="13"/>
      <c r="I804" s="13"/>
      <c r="N804" s="13"/>
    </row>
    <row r="805" spans="1:14">
      <c r="A805" s="13"/>
      <c r="B805" s="13"/>
      <c r="D805" s="13"/>
      <c r="E805" s="13"/>
      <c r="G805" s="13"/>
      <c r="H805" s="13"/>
      <c r="I805" s="13"/>
      <c r="N805" s="13"/>
    </row>
    <row r="806" spans="1:14">
      <c r="A806" s="13"/>
      <c r="B806" s="13"/>
      <c r="D806" s="13"/>
      <c r="E806" s="13"/>
      <c r="G806" s="13"/>
      <c r="H806" s="13"/>
      <c r="I806" s="13"/>
      <c r="N806" s="13"/>
    </row>
    <row r="807" spans="1:14">
      <c r="A807" s="13"/>
      <c r="B807" s="13"/>
      <c r="D807" s="13"/>
      <c r="E807" s="13"/>
      <c r="G807" s="13"/>
      <c r="H807" s="13"/>
      <c r="I807" s="13"/>
      <c r="N807" s="13"/>
    </row>
    <row r="808" spans="1:14">
      <c r="A808" s="13"/>
      <c r="B808" s="13"/>
      <c r="D808" s="13"/>
      <c r="E808" s="13"/>
      <c r="G808" s="13"/>
      <c r="H808" s="13"/>
      <c r="I808" s="13"/>
      <c r="N808" s="13"/>
    </row>
    <row r="809" spans="1:14">
      <c r="A809" s="13"/>
      <c r="B809" s="13"/>
      <c r="D809" s="13"/>
      <c r="E809" s="13"/>
      <c r="G809" s="13"/>
      <c r="H809" s="13"/>
      <c r="I809" s="13"/>
      <c r="N809" s="13"/>
    </row>
    <row r="810" spans="1:14">
      <c r="A810" s="13"/>
      <c r="B810" s="13"/>
      <c r="D810" s="13"/>
      <c r="E810" s="13"/>
      <c r="G810" s="13"/>
      <c r="H810" s="13"/>
      <c r="I810" s="13"/>
      <c r="N810" s="13"/>
    </row>
    <row r="811" spans="1:14">
      <c r="A811" s="13"/>
      <c r="B811" s="13"/>
      <c r="D811" s="13"/>
      <c r="E811" s="13"/>
      <c r="G811" s="13"/>
      <c r="H811" s="13"/>
      <c r="I811" s="13"/>
      <c r="N811" s="13"/>
    </row>
    <row r="812" spans="1:14">
      <c r="A812" s="13"/>
      <c r="B812" s="13"/>
      <c r="D812" s="13"/>
      <c r="E812" s="13"/>
      <c r="G812" s="13"/>
      <c r="H812" s="13"/>
      <c r="I812" s="13"/>
      <c r="N812" s="13"/>
    </row>
    <row r="813" spans="1:14">
      <c r="A813" s="13"/>
      <c r="B813" s="13"/>
      <c r="D813" s="13"/>
      <c r="E813" s="13"/>
      <c r="G813" s="13"/>
      <c r="H813" s="13"/>
      <c r="I813" s="13"/>
      <c r="N813" s="13"/>
    </row>
    <row r="814" spans="1:14">
      <c r="A814" s="13"/>
      <c r="B814" s="13"/>
      <c r="D814" s="13"/>
      <c r="E814" s="13"/>
      <c r="G814" s="13"/>
      <c r="H814" s="13"/>
      <c r="I814" s="13"/>
      <c r="N814" s="13"/>
    </row>
    <row r="815" spans="1:14">
      <c r="A815" s="13"/>
      <c r="B815" s="13"/>
      <c r="D815" s="13"/>
      <c r="E815" s="13"/>
      <c r="G815" s="13"/>
      <c r="H815" s="13"/>
      <c r="I815" s="13"/>
      <c r="N815" s="13"/>
    </row>
    <row r="816" spans="1:14">
      <c r="A816" s="13"/>
      <c r="B816" s="13"/>
      <c r="D816" s="13"/>
      <c r="E816" s="13"/>
      <c r="G816" s="13"/>
      <c r="H816" s="13"/>
      <c r="I816" s="13"/>
      <c r="N816" s="13"/>
    </row>
    <row r="817" spans="1:14">
      <c r="A817" s="13"/>
      <c r="B817" s="13"/>
      <c r="D817" s="13"/>
      <c r="E817" s="13"/>
      <c r="G817" s="13"/>
      <c r="H817" s="13"/>
      <c r="I817" s="13"/>
      <c r="N817" s="13"/>
    </row>
    <row r="818" spans="1:14">
      <c r="A818" s="13"/>
      <c r="B818" s="13"/>
      <c r="D818" s="13"/>
      <c r="E818" s="13"/>
      <c r="G818" s="13"/>
      <c r="H818" s="13"/>
      <c r="I818" s="13"/>
      <c r="N818" s="13"/>
    </row>
    <row r="819" spans="1:14">
      <c r="A819" s="13"/>
      <c r="B819" s="13"/>
      <c r="D819" s="13"/>
      <c r="E819" s="13"/>
      <c r="G819" s="13"/>
      <c r="H819" s="13"/>
      <c r="I819" s="13"/>
      <c r="N819" s="13"/>
    </row>
    <row r="820" spans="1:14">
      <c r="A820" s="13"/>
      <c r="B820" s="13"/>
      <c r="D820" s="13"/>
      <c r="E820" s="13"/>
      <c r="G820" s="13"/>
      <c r="H820" s="13"/>
      <c r="I820" s="13"/>
      <c r="N820" s="13"/>
    </row>
    <row r="821" spans="1:14">
      <c r="A821" s="13"/>
      <c r="B821" s="13"/>
      <c r="D821" s="13"/>
      <c r="E821" s="13"/>
      <c r="G821" s="13"/>
      <c r="H821" s="13"/>
      <c r="I821" s="13"/>
      <c r="N821" s="13"/>
    </row>
    <row r="822" spans="1:14">
      <c r="A822" s="13"/>
      <c r="B822" s="13"/>
      <c r="D822" s="13"/>
      <c r="E822" s="13"/>
      <c r="G822" s="13"/>
      <c r="H822" s="13"/>
      <c r="I822" s="13"/>
      <c r="N822" s="13"/>
    </row>
    <row r="823" spans="1:14">
      <c r="A823" s="13"/>
      <c r="B823" s="13"/>
      <c r="D823" s="13"/>
      <c r="E823" s="13"/>
      <c r="G823" s="13"/>
      <c r="H823" s="13"/>
      <c r="I823" s="13"/>
      <c r="N823" s="13"/>
    </row>
    <row r="824" spans="1:14">
      <c r="A824" s="13"/>
      <c r="B824" s="13"/>
      <c r="D824" s="13"/>
      <c r="E824" s="13"/>
      <c r="G824" s="13"/>
      <c r="H824" s="13"/>
      <c r="I824" s="13"/>
      <c r="N824" s="13"/>
    </row>
    <row r="825" spans="1:14">
      <c r="A825" s="13"/>
      <c r="B825" s="13"/>
      <c r="D825" s="13"/>
      <c r="E825" s="13"/>
      <c r="G825" s="13"/>
      <c r="H825" s="13"/>
      <c r="I825" s="13"/>
      <c r="N825" s="13"/>
    </row>
    <row r="826" spans="1:14">
      <c r="A826" s="13"/>
      <c r="B826" s="13"/>
      <c r="D826" s="13"/>
      <c r="E826" s="13"/>
      <c r="G826" s="13"/>
      <c r="H826" s="13"/>
      <c r="I826" s="13"/>
      <c r="N826" s="13"/>
    </row>
    <row r="827" spans="1:14">
      <c r="A827" s="13"/>
      <c r="B827" s="13"/>
      <c r="D827" s="13"/>
      <c r="E827" s="13"/>
      <c r="G827" s="13"/>
      <c r="H827" s="13"/>
      <c r="I827" s="13"/>
      <c r="N827" s="13"/>
    </row>
    <row r="828" spans="1:14">
      <c r="A828" s="13"/>
      <c r="B828" s="13"/>
      <c r="D828" s="13"/>
      <c r="E828" s="13"/>
      <c r="G828" s="13"/>
      <c r="H828" s="13"/>
      <c r="I828" s="13"/>
      <c r="N828" s="13"/>
    </row>
    <row r="829" spans="1:14">
      <c r="A829" s="13"/>
      <c r="B829" s="13"/>
      <c r="D829" s="13"/>
      <c r="E829" s="13"/>
      <c r="G829" s="13"/>
      <c r="H829" s="13"/>
      <c r="I829" s="13"/>
      <c r="N829" s="13"/>
    </row>
    <row r="830" spans="1:14">
      <c r="A830" s="13"/>
      <c r="B830" s="13"/>
      <c r="D830" s="13"/>
      <c r="E830" s="13"/>
      <c r="G830" s="13"/>
      <c r="H830" s="13"/>
      <c r="I830" s="13"/>
      <c r="N830" s="13"/>
    </row>
    <row r="831" spans="1:14">
      <c r="A831" s="13"/>
      <c r="B831" s="13"/>
      <c r="D831" s="13"/>
      <c r="E831" s="13"/>
      <c r="G831" s="13"/>
      <c r="H831" s="13"/>
      <c r="I831" s="13"/>
      <c r="N831" s="13"/>
    </row>
    <row r="832" spans="1:14">
      <c r="A832" s="13"/>
      <c r="B832" s="13"/>
      <c r="D832" s="13"/>
      <c r="E832" s="13"/>
      <c r="G832" s="13"/>
      <c r="H832" s="13"/>
      <c r="I832" s="13"/>
      <c r="N832" s="13"/>
    </row>
    <row r="833" spans="1:14">
      <c r="A833" s="13"/>
      <c r="B833" s="13"/>
      <c r="D833" s="13"/>
      <c r="E833" s="13"/>
      <c r="G833" s="13"/>
      <c r="H833" s="13"/>
      <c r="I833" s="13"/>
      <c r="N833" s="13"/>
    </row>
    <row r="834" spans="1:14">
      <c r="A834" s="13"/>
      <c r="B834" s="13"/>
      <c r="D834" s="13"/>
      <c r="E834" s="13"/>
      <c r="G834" s="13"/>
      <c r="H834" s="13"/>
      <c r="I834" s="13"/>
      <c r="N834" s="13"/>
    </row>
    <row r="835" spans="1:14">
      <c r="A835" s="13"/>
      <c r="B835" s="13"/>
      <c r="D835" s="13"/>
      <c r="E835" s="13"/>
      <c r="G835" s="13"/>
      <c r="H835" s="13"/>
      <c r="I835" s="13"/>
      <c r="N835" s="13"/>
    </row>
    <row r="836" spans="1:14">
      <c r="A836" s="13"/>
      <c r="B836" s="13"/>
      <c r="D836" s="13"/>
      <c r="E836" s="13"/>
      <c r="G836" s="13"/>
      <c r="H836" s="13"/>
      <c r="I836" s="13"/>
      <c r="N836" s="13"/>
    </row>
    <row r="837" spans="1:14">
      <c r="A837" s="13"/>
      <c r="B837" s="13"/>
      <c r="D837" s="13"/>
      <c r="E837" s="13"/>
      <c r="G837" s="13"/>
      <c r="H837" s="13"/>
      <c r="I837" s="13"/>
      <c r="N837" s="13"/>
    </row>
    <row r="838" spans="1:14">
      <c r="A838" s="13"/>
      <c r="B838" s="13"/>
      <c r="D838" s="13"/>
      <c r="E838" s="13"/>
      <c r="G838" s="13"/>
      <c r="H838" s="13"/>
      <c r="I838" s="13"/>
      <c r="N838" s="13"/>
    </row>
    <row r="839" spans="1:14">
      <c r="A839" s="13"/>
      <c r="B839" s="13"/>
      <c r="D839" s="13"/>
      <c r="E839" s="13"/>
      <c r="G839" s="13"/>
      <c r="H839" s="13"/>
      <c r="I839" s="13"/>
      <c r="N839" s="13"/>
    </row>
    <row r="840" spans="1:14">
      <c r="A840" s="13"/>
      <c r="B840" s="13"/>
      <c r="D840" s="13"/>
      <c r="E840" s="13"/>
      <c r="G840" s="13"/>
      <c r="H840" s="13"/>
      <c r="I840" s="13"/>
      <c r="N840" s="13"/>
    </row>
    <row r="841" spans="1:14">
      <c r="A841" s="13"/>
      <c r="B841" s="13"/>
      <c r="D841" s="13"/>
      <c r="E841" s="13"/>
      <c r="G841" s="13"/>
      <c r="H841" s="13"/>
      <c r="I841" s="13"/>
      <c r="N841" s="13"/>
    </row>
    <row r="842" spans="1:14">
      <c r="A842" s="13"/>
      <c r="B842" s="13"/>
      <c r="D842" s="13"/>
      <c r="E842" s="13"/>
      <c r="G842" s="13"/>
      <c r="H842" s="13"/>
      <c r="I842" s="13"/>
      <c r="N842" s="13"/>
    </row>
    <row r="843" spans="1:14">
      <c r="A843" s="13"/>
      <c r="B843" s="13"/>
      <c r="D843" s="13"/>
      <c r="E843" s="13"/>
      <c r="G843" s="13"/>
      <c r="H843" s="13"/>
      <c r="I843" s="13"/>
      <c r="N843" s="13"/>
    </row>
    <row r="844" spans="1:14">
      <c r="A844" s="13"/>
      <c r="B844" s="13"/>
      <c r="D844" s="13"/>
      <c r="E844" s="13"/>
      <c r="G844" s="13"/>
      <c r="H844" s="13"/>
      <c r="I844" s="13"/>
      <c r="N844" s="13"/>
    </row>
    <row r="845" spans="1:14">
      <c r="A845" s="13"/>
      <c r="B845" s="13"/>
      <c r="D845" s="13"/>
      <c r="E845" s="13"/>
      <c r="G845" s="13"/>
      <c r="H845" s="13"/>
      <c r="I845" s="13"/>
      <c r="N845" s="13"/>
    </row>
    <row r="846" spans="1:14">
      <c r="A846" s="13"/>
      <c r="B846" s="13"/>
      <c r="D846" s="13"/>
      <c r="E846" s="13"/>
      <c r="G846" s="13"/>
      <c r="H846" s="13"/>
      <c r="I846" s="13"/>
      <c r="N846" s="13"/>
    </row>
    <row r="847" spans="1:14">
      <c r="A847" s="13"/>
      <c r="B847" s="13"/>
      <c r="D847" s="13"/>
      <c r="E847" s="13"/>
      <c r="G847" s="13"/>
      <c r="H847" s="13"/>
      <c r="I847" s="13"/>
      <c r="N847" s="13"/>
    </row>
    <row r="848" spans="1:14">
      <c r="A848" s="13"/>
      <c r="B848" s="13"/>
      <c r="D848" s="13"/>
      <c r="E848" s="13"/>
      <c r="G848" s="13"/>
      <c r="H848" s="13"/>
      <c r="I848" s="13"/>
      <c r="N848" s="13"/>
    </row>
    <row r="849" spans="1:14">
      <c r="A849" s="13"/>
      <c r="B849" s="13"/>
      <c r="D849" s="13"/>
      <c r="E849" s="13"/>
      <c r="G849" s="13"/>
      <c r="H849" s="13"/>
      <c r="I849" s="13"/>
      <c r="N849" s="13"/>
    </row>
    <row r="850" spans="1:14">
      <c r="A850" s="13"/>
      <c r="B850" s="13"/>
      <c r="D850" s="13"/>
      <c r="E850" s="13"/>
      <c r="G850" s="13"/>
      <c r="H850" s="13"/>
      <c r="I850" s="13"/>
      <c r="N850" s="13"/>
    </row>
    <row r="851" spans="1:14">
      <c r="A851" s="13"/>
      <c r="B851" s="13"/>
      <c r="D851" s="13"/>
      <c r="E851" s="13"/>
      <c r="G851" s="13"/>
      <c r="H851" s="13"/>
      <c r="I851" s="13"/>
      <c r="N851" s="13"/>
    </row>
    <row r="852" spans="1:14">
      <c r="A852" s="13"/>
      <c r="B852" s="13"/>
      <c r="D852" s="13"/>
      <c r="E852" s="13"/>
      <c r="G852" s="13"/>
      <c r="H852" s="13"/>
      <c r="I852" s="13"/>
      <c r="N852" s="13"/>
    </row>
    <row r="853" spans="1:14">
      <c r="A853" s="13"/>
      <c r="B853" s="13"/>
      <c r="D853" s="13"/>
      <c r="E853" s="13"/>
      <c r="G853" s="13"/>
      <c r="H853" s="13"/>
      <c r="I853" s="13"/>
      <c r="N853" s="13"/>
    </row>
    <row r="854" spans="1:14">
      <c r="A854" s="13"/>
      <c r="B854" s="13"/>
      <c r="D854" s="13"/>
      <c r="E854" s="13"/>
      <c r="G854" s="13"/>
      <c r="H854" s="13"/>
      <c r="I854" s="13"/>
      <c r="N854" s="13"/>
    </row>
    <row r="855" spans="1:14">
      <c r="A855" s="13"/>
      <c r="B855" s="13"/>
      <c r="D855" s="13"/>
      <c r="E855" s="13"/>
      <c r="G855" s="13"/>
      <c r="H855" s="13"/>
      <c r="I855" s="13"/>
      <c r="N855" s="13"/>
    </row>
    <row r="856" spans="1:14">
      <c r="A856" s="13"/>
      <c r="B856" s="13"/>
      <c r="D856" s="13"/>
      <c r="E856" s="13"/>
      <c r="G856" s="13"/>
      <c r="H856" s="13"/>
      <c r="I856" s="13"/>
      <c r="N856" s="13"/>
    </row>
    <row r="857" spans="1:14">
      <c r="A857" s="13"/>
      <c r="B857" s="13"/>
      <c r="D857" s="13"/>
      <c r="E857" s="13"/>
      <c r="G857" s="13"/>
      <c r="H857" s="13"/>
      <c r="I857" s="13"/>
      <c r="N857" s="13"/>
    </row>
    <row r="858" spans="1:14">
      <c r="A858" s="13"/>
      <c r="B858" s="13"/>
      <c r="D858" s="13"/>
      <c r="E858" s="13"/>
      <c r="G858" s="13"/>
      <c r="H858" s="13"/>
      <c r="I858" s="13"/>
      <c r="N858" s="13"/>
    </row>
    <row r="859" spans="1:14">
      <c r="A859" s="13"/>
      <c r="B859" s="13"/>
      <c r="D859" s="13"/>
      <c r="E859" s="13"/>
      <c r="G859" s="13"/>
      <c r="H859" s="13"/>
      <c r="I859" s="13"/>
      <c r="N859" s="13"/>
    </row>
    <row r="860" spans="1:14">
      <c r="A860" s="13"/>
      <c r="B860" s="13"/>
      <c r="D860" s="13"/>
      <c r="E860" s="13"/>
      <c r="G860" s="13"/>
      <c r="H860" s="13"/>
      <c r="I860" s="13"/>
      <c r="N860" s="13"/>
    </row>
    <row r="861" spans="1:14">
      <c r="A861" s="13"/>
      <c r="B861" s="13"/>
      <c r="D861" s="13"/>
      <c r="E861" s="13"/>
      <c r="G861" s="13"/>
      <c r="H861" s="13"/>
      <c r="I861" s="13"/>
      <c r="N861" s="13"/>
    </row>
    <row r="862" spans="1:14">
      <c r="A862" s="13"/>
      <c r="B862" s="13"/>
      <c r="D862" s="13"/>
      <c r="E862" s="13"/>
      <c r="G862" s="13"/>
      <c r="H862" s="13"/>
      <c r="I862" s="13"/>
      <c r="N862" s="13"/>
    </row>
    <row r="863" spans="1:14">
      <c r="A863" s="13"/>
      <c r="B863" s="13"/>
      <c r="D863" s="13"/>
      <c r="E863" s="13"/>
      <c r="G863" s="13"/>
      <c r="H863" s="13"/>
      <c r="I863" s="13"/>
      <c r="N863" s="13"/>
    </row>
    <row r="864" spans="1:14">
      <c r="A864" s="13"/>
      <c r="B864" s="13"/>
      <c r="D864" s="13"/>
      <c r="E864" s="13"/>
      <c r="G864" s="13"/>
      <c r="H864" s="13"/>
      <c r="I864" s="13"/>
      <c r="N864" s="13"/>
    </row>
    <row r="865" spans="1:14">
      <c r="A865" s="13"/>
      <c r="B865" s="13"/>
      <c r="D865" s="13"/>
      <c r="E865" s="13"/>
      <c r="G865" s="13"/>
      <c r="H865" s="13"/>
      <c r="I865" s="13"/>
      <c r="N865" s="13"/>
    </row>
    <row r="866" spans="1:14">
      <c r="A866" s="13"/>
      <c r="B866" s="13"/>
      <c r="D866" s="13"/>
      <c r="E866" s="13"/>
      <c r="G866" s="13"/>
      <c r="H866" s="13"/>
      <c r="I866" s="13"/>
      <c r="N866" s="13"/>
    </row>
    <row r="867" spans="1:14">
      <c r="A867" s="13"/>
      <c r="B867" s="13"/>
      <c r="D867" s="13"/>
      <c r="E867" s="13"/>
      <c r="G867" s="13"/>
      <c r="H867" s="13"/>
      <c r="I867" s="13"/>
      <c r="N867" s="13"/>
    </row>
    <row r="868" spans="1:14">
      <c r="A868" s="13"/>
      <c r="B868" s="13"/>
      <c r="D868" s="13"/>
      <c r="E868" s="13"/>
      <c r="G868" s="13"/>
      <c r="H868" s="13"/>
      <c r="I868" s="13"/>
      <c r="N868" s="13"/>
    </row>
    <row r="869" spans="1:14">
      <c r="A869" s="13"/>
      <c r="B869" s="13"/>
      <c r="D869" s="13"/>
      <c r="E869" s="13"/>
      <c r="G869" s="13"/>
      <c r="H869" s="13"/>
      <c r="I869" s="13"/>
      <c r="N869" s="13"/>
    </row>
    <row r="870" spans="1:14">
      <c r="A870" s="13"/>
      <c r="B870" s="13"/>
      <c r="D870" s="13"/>
      <c r="E870" s="13"/>
      <c r="G870" s="13"/>
      <c r="H870" s="13"/>
      <c r="I870" s="13"/>
      <c r="N870" s="13"/>
    </row>
    <row r="871" spans="1:14">
      <c r="A871" s="13"/>
      <c r="B871" s="13"/>
      <c r="D871" s="13"/>
      <c r="E871" s="13"/>
      <c r="G871" s="13"/>
      <c r="H871" s="13"/>
      <c r="I871" s="13"/>
      <c r="N871" s="13"/>
    </row>
    <row r="872" spans="1:14">
      <c r="A872" s="13"/>
      <c r="B872" s="13"/>
      <c r="D872" s="13"/>
      <c r="E872" s="13"/>
      <c r="G872" s="13"/>
      <c r="H872" s="13"/>
      <c r="I872" s="13"/>
      <c r="N872" s="13"/>
    </row>
    <row r="873" spans="1:14">
      <c r="A873" s="13"/>
      <c r="B873" s="13"/>
      <c r="D873" s="13"/>
      <c r="E873" s="13"/>
      <c r="G873" s="13"/>
      <c r="H873" s="13"/>
      <c r="I873" s="13"/>
      <c r="N873" s="13"/>
    </row>
    <row r="874" spans="1:14">
      <c r="A874" s="13"/>
      <c r="B874" s="13"/>
      <c r="D874" s="13"/>
      <c r="E874" s="13"/>
      <c r="G874" s="13"/>
      <c r="H874" s="13"/>
      <c r="I874" s="13"/>
      <c r="N874" s="13"/>
    </row>
    <row r="875" spans="1:14">
      <c r="A875" s="13"/>
      <c r="B875" s="13"/>
      <c r="D875" s="13"/>
      <c r="E875" s="13"/>
      <c r="G875" s="13"/>
      <c r="H875" s="13"/>
      <c r="I875" s="13"/>
      <c r="N875" s="13"/>
    </row>
    <row r="876" spans="1:14">
      <c r="A876" s="13"/>
      <c r="B876" s="13"/>
      <c r="D876" s="13"/>
      <c r="E876" s="13"/>
      <c r="G876" s="13"/>
      <c r="H876" s="13"/>
      <c r="I876" s="13"/>
      <c r="N876" s="13"/>
    </row>
    <row r="877" spans="1:14">
      <c r="A877" s="13"/>
      <c r="B877" s="13"/>
      <c r="D877" s="13"/>
      <c r="E877" s="13"/>
      <c r="G877" s="13"/>
      <c r="H877" s="13"/>
      <c r="I877" s="13"/>
      <c r="N877" s="13"/>
    </row>
    <row r="878" spans="1:14">
      <c r="A878" s="13"/>
      <c r="B878" s="13"/>
      <c r="D878" s="13"/>
      <c r="E878" s="13"/>
      <c r="G878" s="13"/>
      <c r="H878" s="13"/>
      <c r="I878" s="13"/>
      <c r="N878" s="13"/>
    </row>
    <row r="879" spans="1:14">
      <c r="A879" s="13"/>
      <c r="B879" s="13"/>
      <c r="D879" s="13"/>
      <c r="E879" s="13"/>
      <c r="G879" s="13"/>
      <c r="H879" s="13"/>
      <c r="I879" s="13"/>
      <c r="N879" s="13"/>
    </row>
    <row r="880" spans="1:14">
      <c r="A880" s="13"/>
      <c r="B880" s="13"/>
      <c r="D880" s="13"/>
      <c r="E880" s="13"/>
      <c r="G880" s="13"/>
      <c r="H880" s="13"/>
      <c r="I880" s="13"/>
      <c r="N880" s="13"/>
    </row>
    <row r="881" spans="1:14">
      <c r="A881" s="13"/>
      <c r="B881" s="13"/>
      <c r="D881" s="13"/>
      <c r="E881" s="13"/>
      <c r="G881" s="13"/>
      <c r="H881" s="13"/>
      <c r="I881" s="13"/>
      <c r="N881" s="13"/>
    </row>
    <row r="882" spans="1:14">
      <c r="A882" s="13"/>
      <c r="B882" s="13"/>
      <c r="D882" s="13"/>
      <c r="E882" s="13"/>
      <c r="G882" s="13"/>
      <c r="H882" s="13"/>
      <c r="I882" s="13"/>
      <c r="N882" s="13"/>
    </row>
    <row r="883" spans="1:14">
      <c r="A883" s="13"/>
      <c r="B883" s="13"/>
      <c r="D883" s="13"/>
      <c r="E883" s="13"/>
      <c r="G883" s="13"/>
      <c r="H883" s="13"/>
      <c r="I883" s="13"/>
      <c r="N883" s="13"/>
    </row>
    <row r="884" spans="1:14">
      <c r="A884" s="13"/>
      <c r="B884" s="13"/>
      <c r="D884" s="13"/>
      <c r="E884" s="13"/>
      <c r="G884" s="13"/>
      <c r="H884" s="13"/>
      <c r="I884" s="13"/>
      <c r="N884" s="13"/>
    </row>
    <row r="885" spans="1:14">
      <c r="A885" s="13"/>
      <c r="B885" s="13"/>
      <c r="D885" s="13"/>
      <c r="E885" s="13"/>
      <c r="G885" s="13"/>
      <c r="H885" s="13"/>
      <c r="I885" s="13"/>
      <c r="N885" s="13"/>
    </row>
    <row r="886" spans="1:14">
      <c r="A886" s="13"/>
      <c r="B886" s="13"/>
      <c r="D886" s="13"/>
      <c r="E886" s="13"/>
      <c r="G886" s="13"/>
      <c r="H886" s="13"/>
      <c r="I886" s="13"/>
      <c r="N886" s="13"/>
    </row>
    <row r="887" spans="1:14">
      <c r="A887" s="13"/>
      <c r="B887" s="13"/>
      <c r="D887" s="13"/>
      <c r="E887" s="13"/>
      <c r="G887" s="13"/>
      <c r="H887" s="13"/>
      <c r="I887" s="13"/>
      <c r="N887" s="13"/>
    </row>
    <row r="888" spans="1:14">
      <c r="A888" s="13"/>
      <c r="B888" s="13"/>
      <c r="D888" s="13"/>
      <c r="E888" s="13"/>
      <c r="G888" s="13"/>
      <c r="H888" s="13"/>
      <c r="I888" s="13"/>
      <c r="N888" s="13"/>
    </row>
    <row r="889" spans="1:14">
      <c r="A889" s="13"/>
      <c r="B889" s="13"/>
      <c r="D889" s="13"/>
      <c r="E889" s="13"/>
      <c r="G889" s="13"/>
      <c r="H889" s="13"/>
      <c r="I889" s="13"/>
      <c r="N889" s="13"/>
    </row>
    <row r="890" spans="1:14">
      <c r="A890" s="13"/>
      <c r="B890" s="13"/>
      <c r="D890" s="13"/>
      <c r="E890" s="13"/>
      <c r="G890" s="13"/>
      <c r="H890" s="13"/>
      <c r="I890" s="13"/>
      <c r="N890" s="13"/>
    </row>
    <row r="891" spans="1:14">
      <c r="A891" s="13"/>
      <c r="B891" s="13"/>
      <c r="D891" s="13"/>
      <c r="E891" s="13"/>
      <c r="G891" s="13"/>
      <c r="H891" s="13"/>
      <c r="I891" s="13"/>
      <c r="N891" s="13"/>
    </row>
    <row r="892" spans="1:14">
      <c r="A892" s="13"/>
      <c r="B892" s="13"/>
      <c r="D892" s="13"/>
      <c r="E892" s="13"/>
      <c r="G892" s="13"/>
      <c r="H892" s="13"/>
      <c r="I892" s="13"/>
      <c r="N892" s="13"/>
    </row>
    <row r="893" spans="1:14">
      <c r="A893" s="13"/>
      <c r="B893" s="13"/>
      <c r="D893" s="13"/>
      <c r="E893" s="13"/>
      <c r="G893" s="13"/>
      <c r="H893" s="13"/>
      <c r="I893" s="13"/>
      <c r="N893" s="13"/>
    </row>
    <row r="894" spans="1:14">
      <c r="A894" s="13"/>
      <c r="B894" s="13"/>
      <c r="D894" s="13"/>
      <c r="E894" s="13"/>
      <c r="G894" s="13"/>
      <c r="H894" s="13"/>
      <c r="I894" s="13"/>
      <c r="N894" s="13"/>
    </row>
    <row r="895" spans="1:14">
      <c r="A895" s="13"/>
      <c r="B895" s="13"/>
      <c r="D895" s="13"/>
      <c r="E895" s="13"/>
      <c r="G895" s="13"/>
      <c r="H895" s="13"/>
      <c r="I895" s="13"/>
      <c r="N895" s="13"/>
    </row>
    <row r="896" spans="1:14">
      <c r="A896" s="13"/>
      <c r="B896" s="13"/>
      <c r="D896" s="13"/>
      <c r="E896" s="13"/>
      <c r="G896" s="13"/>
      <c r="H896" s="13"/>
      <c r="I896" s="13"/>
      <c r="N896" s="13"/>
    </row>
    <row r="897" spans="1:14">
      <c r="A897" s="13"/>
      <c r="B897" s="13"/>
      <c r="D897" s="13"/>
      <c r="E897" s="13"/>
      <c r="G897" s="13"/>
      <c r="H897" s="13"/>
      <c r="I897" s="13"/>
      <c r="N897" s="13"/>
    </row>
    <row r="898" spans="1:14">
      <c r="A898" s="13"/>
      <c r="B898" s="13"/>
      <c r="D898" s="13"/>
      <c r="E898" s="13"/>
      <c r="G898" s="13"/>
      <c r="H898" s="13"/>
      <c r="I898" s="13"/>
      <c r="N898" s="13"/>
    </row>
    <row r="899" spans="1:14">
      <c r="A899" s="13"/>
      <c r="B899" s="13"/>
      <c r="D899" s="13"/>
      <c r="E899" s="13"/>
      <c r="G899" s="13"/>
      <c r="H899" s="13"/>
      <c r="I899" s="13"/>
      <c r="N899" s="13"/>
    </row>
    <row r="900" spans="1:14">
      <c r="A900" s="13"/>
      <c r="B900" s="13"/>
      <c r="D900" s="13"/>
      <c r="E900" s="13"/>
      <c r="G900" s="13"/>
      <c r="H900" s="13"/>
      <c r="I900" s="13"/>
      <c r="N900" s="13"/>
    </row>
    <row r="901" spans="1:14">
      <c r="A901" s="13"/>
      <c r="B901" s="13"/>
      <c r="D901" s="13"/>
      <c r="E901" s="13"/>
      <c r="G901" s="13"/>
      <c r="H901" s="13"/>
      <c r="I901" s="13"/>
      <c r="N901" s="13"/>
    </row>
    <row r="902" spans="1:14">
      <c r="A902" s="13"/>
      <c r="B902" s="13"/>
      <c r="D902" s="13"/>
      <c r="E902" s="13"/>
      <c r="G902" s="13"/>
      <c r="H902" s="13"/>
      <c r="I902" s="13"/>
      <c r="N902" s="13"/>
    </row>
    <row r="903" spans="1:14">
      <c r="A903" s="13"/>
      <c r="B903" s="13"/>
      <c r="D903" s="13"/>
      <c r="E903" s="13"/>
      <c r="G903" s="13"/>
      <c r="H903" s="13"/>
      <c r="I903" s="13"/>
      <c r="N903" s="13"/>
    </row>
    <row r="904" spans="1:14">
      <c r="A904" s="13"/>
      <c r="B904" s="13"/>
      <c r="D904" s="13"/>
      <c r="E904" s="13"/>
      <c r="G904" s="13"/>
      <c r="H904" s="13"/>
      <c r="I904" s="13"/>
      <c r="N904" s="13"/>
    </row>
    <row r="905" spans="1:14">
      <c r="A905" s="13"/>
      <c r="B905" s="13"/>
      <c r="D905" s="13"/>
      <c r="E905" s="13"/>
      <c r="G905" s="13"/>
      <c r="H905" s="13"/>
      <c r="I905" s="13"/>
      <c r="N905" s="13"/>
    </row>
    <row r="906" spans="1:14">
      <c r="A906" s="13"/>
      <c r="B906" s="13"/>
      <c r="D906" s="13"/>
      <c r="E906" s="13"/>
      <c r="G906" s="13"/>
      <c r="H906" s="13"/>
      <c r="I906" s="13"/>
      <c r="N906" s="13"/>
    </row>
    <row r="907" spans="1:14">
      <c r="A907" s="13"/>
      <c r="B907" s="13"/>
      <c r="D907" s="13"/>
      <c r="E907" s="13"/>
      <c r="G907" s="13"/>
      <c r="H907" s="13"/>
      <c r="I907" s="13"/>
      <c r="N907" s="13"/>
    </row>
    <row r="908" spans="1:14">
      <c r="A908" s="13"/>
      <c r="B908" s="13"/>
      <c r="D908" s="13"/>
      <c r="E908" s="13"/>
      <c r="G908" s="13"/>
      <c r="H908" s="13"/>
      <c r="I908" s="13"/>
      <c r="N908" s="13"/>
    </row>
    <row r="909" spans="1:14">
      <c r="A909" s="13"/>
      <c r="B909" s="13"/>
      <c r="D909" s="13"/>
      <c r="E909" s="13"/>
      <c r="G909" s="13"/>
      <c r="H909" s="13"/>
      <c r="I909" s="13"/>
      <c r="N909" s="13"/>
    </row>
    <row r="910" spans="1:14">
      <c r="A910" s="13"/>
      <c r="B910" s="13"/>
      <c r="D910" s="13"/>
      <c r="E910" s="13"/>
      <c r="G910" s="13"/>
      <c r="H910" s="13"/>
      <c r="I910" s="13"/>
      <c r="N910" s="13"/>
    </row>
    <row r="911" spans="1:14">
      <c r="A911" s="13"/>
      <c r="B911" s="13"/>
      <c r="D911" s="13"/>
      <c r="E911" s="13"/>
      <c r="G911" s="13"/>
      <c r="H911" s="13"/>
      <c r="I911" s="13"/>
      <c r="N911" s="13"/>
    </row>
    <row r="912" spans="1:14">
      <c r="A912" s="13"/>
      <c r="B912" s="13"/>
      <c r="D912" s="13"/>
      <c r="E912" s="13"/>
      <c r="G912" s="13"/>
      <c r="H912" s="13"/>
      <c r="I912" s="13"/>
      <c r="N912" s="13"/>
    </row>
    <row r="913" spans="1:14">
      <c r="A913" s="13"/>
      <c r="B913" s="13"/>
      <c r="D913" s="13"/>
      <c r="E913" s="13"/>
      <c r="G913" s="13"/>
      <c r="H913" s="13"/>
      <c r="I913" s="13"/>
      <c r="N913" s="13"/>
    </row>
    <row r="914" spans="1:14">
      <c r="A914" s="13"/>
      <c r="B914" s="13"/>
      <c r="D914" s="13"/>
      <c r="E914" s="13"/>
      <c r="G914" s="13"/>
      <c r="H914" s="13"/>
      <c r="I914" s="13"/>
      <c r="N914" s="13"/>
    </row>
    <row r="915" spans="1:14">
      <c r="A915" s="13"/>
      <c r="B915" s="13"/>
      <c r="D915" s="13"/>
      <c r="E915" s="13"/>
      <c r="G915" s="13"/>
      <c r="H915" s="13"/>
      <c r="I915" s="13"/>
      <c r="N915" s="13"/>
    </row>
    <row r="916" spans="1:14">
      <c r="A916" s="13"/>
      <c r="B916" s="13"/>
      <c r="D916" s="13"/>
      <c r="E916" s="13"/>
      <c r="G916" s="13"/>
      <c r="H916" s="13"/>
      <c r="I916" s="13"/>
      <c r="N916" s="13"/>
    </row>
    <row r="917" spans="1:14">
      <c r="A917" s="13"/>
      <c r="B917" s="13"/>
      <c r="D917" s="13"/>
      <c r="E917" s="13"/>
      <c r="G917" s="13"/>
      <c r="H917" s="13"/>
      <c r="I917" s="13"/>
      <c r="N917" s="13"/>
    </row>
    <row r="918" spans="1:14">
      <c r="A918" s="13"/>
      <c r="B918" s="13"/>
      <c r="D918" s="13"/>
      <c r="E918" s="13"/>
      <c r="G918" s="13"/>
      <c r="H918" s="13"/>
      <c r="I918" s="13"/>
      <c r="N918" s="13"/>
    </row>
    <row r="919" spans="1:14">
      <c r="A919" s="13"/>
      <c r="B919" s="13"/>
      <c r="D919" s="13"/>
      <c r="E919" s="13"/>
      <c r="G919" s="13"/>
      <c r="H919" s="13"/>
      <c r="I919" s="13"/>
      <c r="N919" s="13"/>
    </row>
    <row r="920" spans="1:14">
      <c r="A920" s="13"/>
      <c r="B920" s="13"/>
      <c r="D920" s="13"/>
      <c r="E920" s="13"/>
      <c r="G920" s="13"/>
      <c r="H920" s="13"/>
      <c r="I920" s="13"/>
      <c r="N920" s="13"/>
    </row>
    <row r="921" spans="1:14">
      <c r="A921" s="13"/>
      <c r="B921" s="13"/>
      <c r="D921" s="13"/>
      <c r="E921" s="13"/>
      <c r="G921" s="13"/>
      <c r="H921" s="13"/>
      <c r="I921" s="13"/>
      <c r="N921" s="13"/>
    </row>
    <row r="922" spans="1:14">
      <c r="A922" s="13"/>
      <c r="B922" s="13"/>
      <c r="D922" s="13"/>
      <c r="E922" s="13"/>
      <c r="G922" s="13"/>
      <c r="H922" s="13"/>
      <c r="I922" s="13"/>
      <c r="N922" s="13"/>
    </row>
    <row r="923" spans="1:14">
      <c r="A923" s="13"/>
      <c r="B923" s="13"/>
      <c r="D923" s="13"/>
      <c r="E923" s="13"/>
      <c r="G923" s="13"/>
      <c r="H923" s="13"/>
      <c r="I923" s="13"/>
      <c r="N923" s="13"/>
    </row>
    <row r="924" spans="1:14">
      <c r="A924" s="13"/>
      <c r="B924" s="13"/>
      <c r="D924" s="13"/>
      <c r="E924" s="13"/>
      <c r="G924" s="13"/>
      <c r="H924" s="13"/>
      <c r="I924" s="13"/>
      <c r="N924" s="13"/>
    </row>
    <row r="925" spans="1:14">
      <c r="A925" s="13"/>
      <c r="B925" s="13"/>
      <c r="D925" s="13"/>
      <c r="E925" s="13"/>
      <c r="G925" s="13"/>
      <c r="H925" s="13"/>
      <c r="I925" s="13"/>
      <c r="N925" s="13"/>
    </row>
    <row r="926" spans="1:14">
      <c r="A926" s="13"/>
      <c r="B926" s="13"/>
      <c r="D926" s="13"/>
      <c r="E926" s="13"/>
      <c r="G926" s="13"/>
      <c r="H926" s="13"/>
      <c r="I926" s="13"/>
      <c r="N926" s="13"/>
    </row>
    <row r="927" spans="1:14">
      <c r="A927" s="13"/>
      <c r="B927" s="13"/>
      <c r="D927" s="13"/>
      <c r="E927" s="13"/>
      <c r="G927" s="13"/>
      <c r="H927" s="13"/>
      <c r="I927" s="13"/>
      <c r="N927" s="13"/>
    </row>
    <row r="928" spans="1:14">
      <c r="A928" s="13"/>
      <c r="B928" s="13"/>
      <c r="D928" s="13"/>
      <c r="E928" s="13"/>
      <c r="G928" s="13"/>
      <c r="H928" s="13"/>
      <c r="I928" s="13"/>
      <c r="N928" s="13"/>
    </row>
    <row r="929" spans="1:14">
      <c r="A929" s="13"/>
      <c r="B929" s="13"/>
      <c r="D929" s="13"/>
      <c r="E929" s="13"/>
      <c r="G929" s="13"/>
      <c r="H929" s="13"/>
      <c r="I929" s="13"/>
      <c r="N929" s="13"/>
    </row>
    <row r="930" spans="1:14">
      <c r="A930" s="13"/>
      <c r="B930" s="13"/>
      <c r="D930" s="13"/>
      <c r="E930" s="13"/>
      <c r="G930" s="13"/>
      <c r="H930" s="13"/>
      <c r="I930" s="13"/>
      <c r="N930" s="13"/>
    </row>
    <row r="931" spans="1:14">
      <c r="A931" s="13"/>
      <c r="B931" s="13"/>
      <c r="D931" s="13"/>
      <c r="E931" s="13"/>
      <c r="G931" s="13"/>
      <c r="H931" s="13"/>
      <c r="I931" s="13"/>
      <c r="N931" s="13"/>
    </row>
    <row r="932" spans="1:14">
      <c r="A932" s="13"/>
      <c r="B932" s="13"/>
      <c r="D932" s="13"/>
      <c r="E932" s="13"/>
      <c r="G932" s="13"/>
      <c r="H932" s="13"/>
      <c r="I932" s="13"/>
      <c r="N932" s="13"/>
    </row>
    <row r="933" spans="1:14">
      <c r="A933" s="13"/>
      <c r="B933" s="13"/>
      <c r="D933" s="13"/>
      <c r="E933" s="13"/>
      <c r="G933" s="13"/>
      <c r="H933" s="13"/>
      <c r="I933" s="13"/>
      <c r="N933" s="13"/>
    </row>
    <row r="934" spans="1:14">
      <c r="A934" s="13"/>
      <c r="B934" s="13"/>
      <c r="D934" s="13"/>
      <c r="E934" s="13"/>
      <c r="G934" s="13"/>
      <c r="H934" s="13"/>
      <c r="I934" s="13"/>
      <c r="N934" s="13"/>
    </row>
    <row r="935" spans="1:14">
      <c r="A935" s="13"/>
      <c r="B935" s="13"/>
      <c r="D935" s="13"/>
      <c r="E935" s="13"/>
      <c r="G935" s="13"/>
      <c r="H935" s="13"/>
      <c r="I935" s="13"/>
      <c r="N935" s="13"/>
    </row>
    <row r="936" spans="1:14">
      <c r="A936" s="13"/>
      <c r="B936" s="13"/>
      <c r="D936" s="13"/>
      <c r="E936" s="13"/>
      <c r="G936" s="13"/>
      <c r="H936" s="13"/>
      <c r="I936" s="13"/>
      <c r="N936" s="13"/>
    </row>
    <row r="937" spans="1:14">
      <c r="A937" s="13"/>
      <c r="B937" s="13"/>
      <c r="D937" s="13"/>
      <c r="E937" s="13"/>
      <c r="G937" s="13"/>
      <c r="H937" s="13"/>
      <c r="I937" s="13"/>
      <c r="N937" s="13"/>
    </row>
    <row r="938" spans="1:14">
      <c r="A938" s="13"/>
      <c r="B938" s="13"/>
      <c r="D938" s="13"/>
      <c r="E938" s="13"/>
      <c r="G938" s="13"/>
      <c r="H938" s="13"/>
      <c r="I938" s="13"/>
      <c r="N938" s="13"/>
    </row>
    <row r="939" spans="1:14">
      <c r="A939" s="13"/>
      <c r="B939" s="13"/>
      <c r="D939" s="13"/>
      <c r="E939" s="13"/>
      <c r="G939" s="13"/>
      <c r="H939" s="13"/>
      <c r="I939" s="13"/>
      <c r="N939" s="13"/>
    </row>
    <row r="940" spans="1:14">
      <c r="A940" s="13"/>
      <c r="B940" s="13"/>
      <c r="D940" s="13"/>
      <c r="E940" s="13"/>
      <c r="G940" s="13"/>
      <c r="H940" s="13"/>
      <c r="I940" s="13"/>
      <c r="N940" s="13"/>
    </row>
    <row r="941" spans="1:14">
      <c r="A941" s="13"/>
      <c r="B941" s="13"/>
      <c r="D941" s="13"/>
      <c r="E941" s="13"/>
      <c r="G941" s="13"/>
      <c r="H941" s="13"/>
      <c r="I941" s="13"/>
      <c r="N941" s="13"/>
    </row>
    <row r="942" spans="1:14">
      <c r="A942" s="13"/>
      <c r="B942" s="13"/>
      <c r="D942" s="13"/>
      <c r="E942" s="13"/>
      <c r="G942" s="13"/>
      <c r="H942" s="13"/>
      <c r="I942" s="13"/>
      <c r="N942" s="13"/>
    </row>
    <row r="943" spans="1:14">
      <c r="A943" s="13"/>
      <c r="B943" s="13"/>
      <c r="D943" s="13"/>
      <c r="E943" s="13"/>
      <c r="G943" s="13"/>
      <c r="H943" s="13"/>
      <c r="I943" s="13"/>
      <c r="N943" s="13"/>
    </row>
    <row r="944" spans="1:14">
      <c r="A944" s="13"/>
      <c r="B944" s="13"/>
      <c r="D944" s="13"/>
      <c r="E944" s="13"/>
      <c r="G944" s="13"/>
      <c r="H944" s="13"/>
      <c r="I944" s="13"/>
      <c r="N944" s="13"/>
    </row>
    <row r="945" spans="1:14">
      <c r="A945" s="13"/>
      <c r="B945" s="13"/>
      <c r="D945" s="13"/>
      <c r="E945" s="13"/>
      <c r="G945" s="13"/>
      <c r="H945" s="13"/>
      <c r="I945" s="13"/>
      <c r="N945" s="13"/>
    </row>
    <row r="946" spans="1:14">
      <c r="A946" s="13"/>
      <c r="B946" s="13"/>
      <c r="D946" s="13"/>
      <c r="E946" s="13"/>
      <c r="G946" s="13"/>
      <c r="H946" s="13"/>
      <c r="I946" s="13"/>
      <c r="N946" s="13"/>
    </row>
    <row r="947" spans="1:14">
      <c r="A947" s="13"/>
      <c r="B947" s="13"/>
      <c r="D947" s="13"/>
      <c r="E947" s="13"/>
      <c r="G947" s="13"/>
      <c r="H947" s="13"/>
      <c r="I947" s="13"/>
      <c r="N947" s="13"/>
    </row>
    <row r="948" spans="1:14">
      <c r="A948" s="13"/>
      <c r="B948" s="13"/>
      <c r="D948" s="13"/>
      <c r="E948" s="13"/>
      <c r="G948" s="13"/>
      <c r="H948" s="13"/>
      <c r="I948" s="13"/>
      <c r="N948" s="13"/>
    </row>
    <row r="949" spans="1:14">
      <c r="A949" s="13"/>
      <c r="B949" s="13"/>
      <c r="D949" s="13"/>
      <c r="E949" s="13"/>
      <c r="G949" s="13"/>
      <c r="H949" s="13"/>
      <c r="I949" s="13"/>
      <c r="N949" s="13"/>
    </row>
    <row r="950" spans="1:14">
      <c r="A950" s="13"/>
      <c r="B950" s="13"/>
      <c r="D950" s="13"/>
      <c r="E950" s="13"/>
      <c r="G950" s="13"/>
      <c r="H950" s="13"/>
      <c r="I950" s="13"/>
      <c r="N950" s="13"/>
    </row>
    <row r="951" spans="1:14">
      <c r="A951" s="13"/>
      <c r="B951" s="13"/>
      <c r="D951" s="13"/>
      <c r="E951" s="13"/>
      <c r="G951" s="13"/>
      <c r="H951" s="13"/>
      <c r="I951" s="13"/>
      <c r="N951" s="13"/>
    </row>
    <row r="952" spans="1:14">
      <c r="A952" s="13"/>
      <c r="B952" s="13"/>
      <c r="D952" s="13"/>
      <c r="E952" s="13"/>
      <c r="G952" s="13"/>
      <c r="H952" s="13"/>
      <c r="I952" s="13"/>
      <c r="N952" s="13"/>
    </row>
    <row r="953" spans="1:14">
      <c r="A953" s="13"/>
      <c r="B953" s="13"/>
      <c r="D953" s="13"/>
      <c r="E953" s="13"/>
      <c r="G953" s="13"/>
      <c r="H953" s="13"/>
      <c r="I953" s="13"/>
      <c r="N953" s="13"/>
    </row>
    <row r="954" spans="1:14">
      <c r="A954" s="13"/>
      <c r="B954" s="13"/>
      <c r="D954" s="13"/>
      <c r="E954" s="13"/>
      <c r="G954" s="13"/>
      <c r="H954" s="13"/>
      <c r="I954" s="13"/>
      <c r="N954" s="13"/>
    </row>
    <row r="955" spans="1:14">
      <c r="A955" s="13"/>
      <c r="B955" s="13"/>
      <c r="D955" s="13"/>
      <c r="E955" s="13"/>
      <c r="G955" s="13"/>
      <c r="H955" s="13"/>
      <c r="I955" s="13"/>
      <c r="N955" s="13"/>
    </row>
    <row r="956" spans="1:14">
      <c r="A956" s="13"/>
      <c r="B956" s="13"/>
      <c r="D956" s="13"/>
      <c r="E956" s="13"/>
      <c r="G956" s="13"/>
      <c r="H956" s="13"/>
      <c r="I956" s="13"/>
      <c r="N956" s="13"/>
    </row>
    <row r="957" spans="1:14">
      <c r="A957" s="13"/>
      <c r="B957" s="13"/>
      <c r="D957" s="13"/>
      <c r="E957" s="13"/>
      <c r="G957" s="13"/>
      <c r="H957" s="13"/>
      <c r="I957" s="13"/>
      <c r="N957" s="13"/>
    </row>
    <row r="958" spans="1:14">
      <c r="A958" s="13"/>
      <c r="B958" s="13"/>
      <c r="D958" s="13"/>
      <c r="E958" s="13"/>
      <c r="G958" s="13"/>
      <c r="H958" s="13"/>
      <c r="I958" s="13"/>
      <c r="N958" s="13"/>
    </row>
    <row r="959" spans="1:14">
      <c r="A959" s="13"/>
      <c r="B959" s="13"/>
      <c r="D959" s="13"/>
      <c r="E959" s="13"/>
      <c r="G959" s="13"/>
      <c r="H959" s="13"/>
      <c r="I959" s="13"/>
      <c r="N959" s="13"/>
    </row>
    <row r="960" spans="1:14">
      <c r="A960" s="13"/>
      <c r="B960" s="13"/>
      <c r="D960" s="13"/>
      <c r="E960" s="13"/>
      <c r="G960" s="13"/>
      <c r="H960" s="13"/>
      <c r="I960" s="13"/>
      <c r="N960" s="13"/>
    </row>
    <row r="961" spans="1:14">
      <c r="A961" s="13"/>
      <c r="B961" s="13"/>
      <c r="D961" s="13"/>
      <c r="E961" s="13"/>
      <c r="G961" s="13"/>
      <c r="H961" s="13"/>
      <c r="I961" s="13"/>
      <c r="N961" s="13"/>
    </row>
    <row r="962" spans="1:14">
      <c r="A962" s="13"/>
      <c r="B962" s="13"/>
      <c r="D962" s="13"/>
      <c r="E962" s="13"/>
      <c r="G962" s="13"/>
      <c r="H962" s="13"/>
      <c r="I962" s="13"/>
      <c r="N962" s="13"/>
    </row>
    <row r="963" spans="1:14">
      <c r="A963" s="13"/>
      <c r="B963" s="13"/>
      <c r="D963" s="13"/>
      <c r="E963" s="13"/>
      <c r="G963" s="13"/>
      <c r="H963" s="13"/>
      <c r="I963" s="13"/>
      <c r="N963" s="13"/>
    </row>
    <row r="964" spans="1:14">
      <c r="A964" s="13"/>
      <c r="B964" s="13"/>
      <c r="D964" s="13"/>
      <c r="E964" s="13"/>
      <c r="G964" s="13"/>
      <c r="H964" s="13"/>
      <c r="I964" s="13"/>
      <c r="N964" s="13"/>
    </row>
    <row r="965" spans="1:14">
      <c r="A965" s="13"/>
      <c r="B965" s="13"/>
      <c r="D965" s="13"/>
      <c r="E965" s="13"/>
      <c r="G965" s="13"/>
      <c r="H965" s="13"/>
      <c r="I965" s="13"/>
      <c r="N965" s="13"/>
    </row>
    <row r="966" spans="1:14">
      <c r="A966" s="13"/>
      <c r="B966" s="13"/>
      <c r="D966" s="13"/>
      <c r="E966" s="13"/>
      <c r="G966" s="13"/>
      <c r="H966" s="13"/>
      <c r="I966" s="13"/>
      <c r="N966" s="13"/>
    </row>
    <row r="967" spans="1:14">
      <c r="A967" s="13"/>
      <c r="B967" s="13"/>
      <c r="D967" s="13"/>
      <c r="E967" s="13"/>
      <c r="G967" s="13"/>
      <c r="H967" s="13"/>
      <c r="I967" s="13"/>
      <c r="N967" s="13"/>
    </row>
    <row r="968" spans="1:14">
      <c r="A968" s="13"/>
      <c r="B968" s="13"/>
      <c r="D968" s="13"/>
      <c r="E968" s="13"/>
      <c r="G968" s="13"/>
      <c r="H968" s="13"/>
      <c r="I968" s="13"/>
      <c r="N968" s="13"/>
    </row>
    <row r="969" spans="1:14">
      <c r="A969" s="13"/>
      <c r="B969" s="13"/>
      <c r="D969" s="13"/>
      <c r="E969" s="13"/>
      <c r="G969" s="13"/>
      <c r="H969" s="13"/>
      <c r="I969" s="13"/>
      <c r="N969" s="13"/>
    </row>
    <row r="970" spans="1:14">
      <c r="A970" s="13"/>
      <c r="B970" s="13"/>
      <c r="D970" s="13"/>
      <c r="E970" s="13"/>
      <c r="G970" s="13"/>
      <c r="H970" s="13"/>
      <c r="I970" s="13"/>
      <c r="N970" s="13"/>
    </row>
    <row r="971" spans="1:14">
      <c r="A971" s="13"/>
      <c r="B971" s="13"/>
      <c r="D971" s="13"/>
      <c r="E971" s="13"/>
      <c r="G971" s="13"/>
      <c r="H971" s="13"/>
      <c r="I971" s="13"/>
      <c r="N971" s="13"/>
    </row>
    <row r="972" spans="1:14">
      <c r="A972" s="13"/>
      <c r="B972" s="13"/>
      <c r="D972" s="13"/>
      <c r="E972" s="13"/>
      <c r="G972" s="13"/>
      <c r="H972" s="13"/>
      <c r="I972" s="13"/>
      <c r="N972" s="13"/>
    </row>
    <row r="973" spans="1:14">
      <c r="A973" s="13"/>
      <c r="B973" s="13"/>
      <c r="D973" s="13"/>
      <c r="E973" s="13"/>
      <c r="G973" s="13"/>
      <c r="H973" s="13"/>
      <c r="I973" s="13"/>
      <c r="N973" s="13"/>
    </row>
    <row r="974" spans="1:14">
      <c r="A974" s="13"/>
      <c r="B974" s="13"/>
      <c r="D974" s="13"/>
      <c r="E974" s="13"/>
      <c r="G974" s="13"/>
      <c r="H974" s="13"/>
      <c r="I974" s="13"/>
      <c r="N974" s="13"/>
    </row>
    <row r="975" spans="1:14">
      <c r="A975" s="13"/>
      <c r="B975" s="13"/>
      <c r="D975" s="13"/>
      <c r="E975" s="13"/>
      <c r="G975" s="13"/>
      <c r="H975" s="13"/>
      <c r="I975" s="13"/>
      <c r="N975" s="13"/>
    </row>
    <row r="976" spans="1:14">
      <c r="A976" s="13"/>
      <c r="B976" s="13"/>
      <c r="D976" s="13"/>
      <c r="E976" s="13"/>
      <c r="G976" s="13"/>
      <c r="H976" s="13"/>
      <c r="I976" s="13"/>
      <c r="N976" s="13"/>
    </row>
    <row r="977" spans="1:14">
      <c r="A977" s="13"/>
      <c r="B977" s="13"/>
      <c r="D977" s="13"/>
      <c r="E977" s="13"/>
      <c r="G977" s="13"/>
      <c r="H977" s="13"/>
      <c r="I977" s="13"/>
      <c r="N977" s="13"/>
    </row>
    <row r="978" spans="1:14">
      <c r="A978" s="13"/>
      <c r="B978" s="13"/>
      <c r="D978" s="13"/>
      <c r="E978" s="13"/>
      <c r="G978" s="13"/>
      <c r="H978" s="13"/>
      <c r="I978" s="13"/>
      <c r="N978" s="13"/>
    </row>
    <row r="979" spans="1:14">
      <c r="A979" s="13"/>
      <c r="B979" s="13"/>
      <c r="D979" s="13"/>
      <c r="E979" s="13"/>
      <c r="G979" s="13"/>
      <c r="H979" s="13"/>
      <c r="I979" s="13"/>
      <c r="N979" s="13"/>
    </row>
    <row r="980" spans="1:14">
      <c r="A980" s="13"/>
      <c r="B980" s="13"/>
      <c r="D980" s="13"/>
      <c r="E980" s="13"/>
      <c r="G980" s="13"/>
      <c r="H980" s="13"/>
      <c r="I980" s="13"/>
      <c r="N980" s="13"/>
    </row>
    <row r="981" spans="1:14">
      <c r="A981" s="13"/>
      <c r="B981" s="13"/>
      <c r="D981" s="13"/>
      <c r="E981" s="13"/>
      <c r="G981" s="13"/>
      <c r="H981" s="13"/>
      <c r="I981" s="13"/>
      <c r="N981" s="13"/>
    </row>
    <row r="982" spans="1:14">
      <c r="A982" s="13"/>
      <c r="B982" s="13"/>
      <c r="D982" s="13"/>
      <c r="E982" s="13"/>
      <c r="G982" s="13"/>
      <c r="H982" s="13"/>
      <c r="I982" s="13"/>
      <c r="N982" s="13"/>
    </row>
    <row r="983" spans="1:14">
      <c r="A983" s="13"/>
      <c r="B983" s="13"/>
      <c r="D983" s="13"/>
      <c r="E983" s="13"/>
      <c r="G983" s="13"/>
      <c r="H983" s="13"/>
      <c r="I983" s="13"/>
      <c r="N983" s="13"/>
    </row>
    <row r="984" spans="1:14">
      <c r="A984" s="13"/>
      <c r="B984" s="13"/>
      <c r="D984" s="13"/>
      <c r="E984" s="13"/>
      <c r="G984" s="13"/>
      <c r="H984" s="13"/>
      <c r="I984" s="13"/>
      <c r="N984" s="13"/>
    </row>
    <row r="985" spans="1:14">
      <c r="A985" s="13"/>
      <c r="B985" s="13"/>
      <c r="D985" s="13"/>
      <c r="E985" s="13"/>
      <c r="G985" s="13"/>
      <c r="H985" s="13"/>
      <c r="I985" s="13"/>
      <c r="N985" s="13"/>
    </row>
    <row r="986" spans="1:14">
      <c r="A986" s="13"/>
      <c r="B986" s="13"/>
      <c r="D986" s="13"/>
      <c r="E986" s="13"/>
      <c r="G986" s="13"/>
      <c r="H986" s="13"/>
      <c r="I986" s="13"/>
      <c r="N986" s="13"/>
    </row>
    <row r="987" spans="1:14">
      <c r="A987" s="13"/>
      <c r="B987" s="13"/>
      <c r="D987" s="13"/>
      <c r="E987" s="13"/>
      <c r="G987" s="13"/>
      <c r="H987" s="13"/>
      <c r="I987" s="13"/>
      <c r="N987" s="13"/>
    </row>
    <row r="988" spans="1:14">
      <c r="A988" s="13"/>
      <c r="B988" s="13"/>
      <c r="D988" s="13"/>
      <c r="E988" s="13"/>
      <c r="G988" s="13"/>
      <c r="H988" s="13"/>
      <c r="I988" s="13"/>
      <c r="N988" s="13"/>
    </row>
    <row r="989" spans="1:14">
      <c r="A989" s="13"/>
      <c r="B989" s="13"/>
      <c r="D989" s="13"/>
      <c r="E989" s="13"/>
      <c r="G989" s="13"/>
      <c r="H989" s="13"/>
      <c r="I989" s="13"/>
      <c r="N989" s="13"/>
    </row>
    <row r="990" spans="1:14">
      <c r="A990" s="13"/>
      <c r="B990" s="13"/>
      <c r="D990" s="13"/>
      <c r="E990" s="13"/>
      <c r="G990" s="13"/>
      <c r="H990" s="13"/>
      <c r="I990" s="13"/>
      <c r="N990" s="13"/>
    </row>
    <row r="991" spans="1:14">
      <c r="A991" s="13"/>
      <c r="B991" s="13"/>
      <c r="D991" s="13"/>
      <c r="E991" s="13"/>
      <c r="G991" s="13"/>
      <c r="H991" s="13"/>
      <c r="I991" s="13"/>
      <c r="N991" s="13"/>
    </row>
    <row r="992" spans="1:14">
      <c r="A992" s="13"/>
      <c r="B992" s="13"/>
      <c r="D992" s="13"/>
      <c r="E992" s="13"/>
      <c r="G992" s="13"/>
      <c r="H992" s="13"/>
      <c r="I992" s="13"/>
      <c r="N992" s="13"/>
    </row>
    <row r="993" spans="1:14">
      <c r="A993" s="13"/>
      <c r="B993" s="13"/>
      <c r="D993" s="13"/>
      <c r="E993" s="13"/>
      <c r="G993" s="13"/>
      <c r="H993" s="13"/>
      <c r="I993" s="13"/>
      <c r="N993" s="13"/>
    </row>
    <row r="994" spans="1:14">
      <c r="A994" s="13"/>
      <c r="B994" s="13"/>
      <c r="D994" s="13"/>
      <c r="E994" s="13"/>
      <c r="G994" s="13"/>
      <c r="H994" s="13"/>
      <c r="I994" s="13"/>
      <c r="N994" s="13"/>
    </row>
    <row r="995" spans="1:14">
      <c r="A995" s="13"/>
      <c r="B995" s="13"/>
      <c r="D995" s="13"/>
      <c r="E995" s="13"/>
      <c r="G995" s="13"/>
      <c r="H995" s="13"/>
      <c r="I995" s="13"/>
      <c r="N995" s="13"/>
    </row>
    <row r="996" spans="1:14">
      <c r="A996" s="13"/>
      <c r="B996" s="13"/>
      <c r="D996" s="13"/>
      <c r="E996" s="13"/>
      <c r="G996" s="13"/>
      <c r="H996" s="13"/>
      <c r="I996" s="13"/>
      <c r="N996" s="13"/>
    </row>
    <row r="997" spans="1:14">
      <c r="A997" s="13"/>
      <c r="B997" s="13"/>
      <c r="D997" s="13"/>
      <c r="E997" s="13"/>
      <c r="G997" s="13"/>
      <c r="H997" s="13"/>
      <c r="I997" s="13"/>
      <c r="N997" s="13"/>
    </row>
    <row r="998" spans="1:14">
      <c r="A998" s="13"/>
      <c r="B998" s="13"/>
      <c r="D998" s="13"/>
      <c r="E998" s="13"/>
      <c r="G998" s="13"/>
      <c r="H998" s="13"/>
      <c r="I998" s="13"/>
      <c r="N998" s="13"/>
    </row>
    <row r="999" spans="1:14">
      <c r="A999" s="13"/>
      <c r="B999" s="13"/>
      <c r="D999" s="13"/>
      <c r="E999" s="13"/>
      <c r="G999" s="13"/>
      <c r="H999" s="13"/>
      <c r="I999" s="13"/>
      <c r="N999" s="13"/>
    </row>
    <row r="1000" spans="1:14">
      <c r="A1000" s="13"/>
      <c r="B1000" s="13"/>
      <c r="D1000" s="13"/>
      <c r="E1000" s="13"/>
      <c r="G1000" s="13"/>
      <c r="H1000" s="13"/>
      <c r="I1000" s="13"/>
      <c r="N1000" s="13"/>
    </row>
    <row r="1001" spans="1:14">
      <c r="A1001" s="13"/>
      <c r="B1001" s="13"/>
      <c r="D1001" s="13"/>
      <c r="E1001" s="13"/>
      <c r="G1001" s="13"/>
      <c r="H1001" s="13"/>
      <c r="I1001" s="13"/>
      <c r="N1001" s="13"/>
    </row>
    <row r="1002" spans="1:14">
      <c r="A1002" s="13"/>
      <c r="B1002" s="13"/>
      <c r="D1002" s="13"/>
      <c r="E1002" s="13"/>
      <c r="G1002" s="13"/>
      <c r="H1002" s="13"/>
      <c r="I1002" s="13"/>
      <c r="N1002" s="13"/>
    </row>
    <row r="1003" spans="1:14">
      <c r="A1003" s="13"/>
      <c r="B1003" s="13"/>
      <c r="D1003" s="13"/>
      <c r="E1003" s="13"/>
      <c r="G1003" s="13"/>
      <c r="H1003" s="13"/>
      <c r="I1003" s="13"/>
      <c r="N1003" s="13"/>
    </row>
    <row r="1004" spans="1:14">
      <c r="A1004" s="13"/>
      <c r="B1004" s="13"/>
      <c r="D1004" s="13"/>
      <c r="E1004" s="13"/>
      <c r="G1004" s="13"/>
      <c r="H1004" s="13"/>
      <c r="I1004" s="13"/>
      <c r="N1004" s="13"/>
    </row>
    <row r="1005" spans="1:14">
      <c r="A1005" s="13"/>
      <c r="B1005" s="13"/>
      <c r="D1005" s="13"/>
      <c r="E1005" s="13"/>
      <c r="G1005" s="13"/>
      <c r="H1005" s="13"/>
      <c r="I1005" s="13"/>
      <c r="N1005" s="13"/>
    </row>
    <row r="1006" spans="1:14">
      <c r="A1006" s="13"/>
      <c r="B1006" s="13"/>
      <c r="D1006" s="13"/>
      <c r="E1006" s="13"/>
      <c r="G1006" s="13"/>
      <c r="H1006" s="13"/>
      <c r="I1006" s="13"/>
      <c r="N1006" s="13"/>
    </row>
    <row r="1007" spans="1:14">
      <c r="A1007" s="13"/>
      <c r="B1007" s="13"/>
      <c r="D1007" s="13"/>
      <c r="E1007" s="13"/>
      <c r="G1007" s="13"/>
      <c r="H1007" s="13"/>
      <c r="I1007" s="13"/>
      <c r="N1007" s="13"/>
    </row>
    <row r="1008" spans="1:14">
      <c r="A1008" s="13"/>
      <c r="B1008" s="13"/>
      <c r="D1008" s="13"/>
      <c r="E1008" s="13"/>
      <c r="G1008" s="13"/>
      <c r="H1008" s="13"/>
      <c r="I1008" s="13"/>
      <c r="N1008" s="13"/>
    </row>
    <row r="1009" spans="1:14">
      <c r="A1009" s="13"/>
      <c r="B1009" s="13"/>
      <c r="D1009" s="13"/>
      <c r="E1009" s="13"/>
      <c r="G1009" s="13"/>
      <c r="H1009" s="13"/>
      <c r="I1009" s="13"/>
      <c r="N1009" s="13"/>
    </row>
    <row r="1010" spans="1:14">
      <c r="A1010" s="13"/>
      <c r="B1010" s="13"/>
      <c r="D1010" s="13"/>
      <c r="E1010" s="13"/>
      <c r="G1010" s="13"/>
      <c r="H1010" s="13"/>
      <c r="I1010" s="13"/>
      <c r="N1010" s="13"/>
    </row>
    <row r="1011" spans="1:14">
      <c r="A1011" s="13"/>
      <c r="B1011" s="13"/>
      <c r="D1011" s="13"/>
      <c r="E1011" s="13"/>
      <c r="G1011" s="13"/>
      <c r="H1011" s="13"/>
      <c r="I1011" s="13"/>
      <c r="N1011" s="13"/>
    </row>
    <row r="1012" spans="1:14">
      <c r="A1012" s="13"/>
      <c r="B1012" s="13"/>
      <c r="D1012" s="13"/>
      <c r="E1012" s="13"/>
      <c r="G1012" s="13"/>
      <c r="H1012" s="13"/>
      <c r="I1012" s="13"/>
      <c r="N1012" s="13"/>
    </row>
    <row r="1013" spans="1:14">
      <c r="A1013" s="13"/>
      <c r="B1013" s="13"/>
      <c r="D1013" s="13"/>
      <c r="E1013" s="13"/>
      <c r="G1013" s="13"/>
      <c r="H1013" s="13"/>
      <c r="I1013" s="13"/>
      <c r="N1013" s="13"/>
    </row>
    <row r="1014" spans="1:14">
      <c r="A1014" s="13"/>
      <c r="B1014" s="13"/>
      <c r="D1014" s="13"/>
      <c r="E1014" s="13"/>
      <c r="G1014" s="13"/>
      <c r="H1014" s="13"/>
      <c r="I1014" s="13"/>
      <c r="N1014" s="13"/>
    </row>
    <row r="1015" spans="1:14">
      <c r="A1015" s="13"/>
      <c r="B1015" s="13"/>
      <c r="D1015" s="13"/>
      <c r="E1015" s="13"/>
      <c r="G1015" s="13"/>
      <c r="H1015" s="13"/>
      <c r="I1015" s="13"/>
      <c r="N1015" s="13"/>
    </row>
    <row r="1016" spans="1:14">
      <c r="A1016" s="13"/>
      <c r="B1016" s="13"/>
      <c r="D1016" s="13"/>
      <c r="E1016" s="13"/>
      <c r="G1016" s="13"/>
      <c r="H1016" s="13"/>
      <c r="I1016" s="13"/>
      <c r="N1016" s="13"/>
    </row>
    <row r="1017" spans="1:14">
      <c r="A1017" s="13"/>
      <c r="B1017" s="13"/>
      <c r="D1017" s="13"/>
      <c r="E1017" s="13"/>
      <c r="G1017" s="13"/>
      <c r="H1017" s="13"/>
      <c r="I1017" s="13"/>
      <c r="N1017" s="13"/>
    </row>
    <row r="1018" spans="1:14">
      <c r="A1018" s="13"/>
      <c r="B1018" s="13"/>
      <c r="D1018" s="13"/>
      <c r="E1018" s="13"/>
      <c r="G1018" s="13"/>
      <c r="H1018" s="13"/>
      <c r="I1018" s="13"/>
      <c r="N1018" s="13"/>
    </row>
    <row r="1019" spans="1:14">
      <c r="A1019" s="13"/>
      <c r="B1019" s="13"/>
      <c r="D1019" s="13"/>
      <c r="E1019" s="13"/>
      <c r="G1019" s="13"/>
      <c r="H1019" s="13"/>
      <c r="I1019" s="13"/>
      <c r="N1019" s="13"/>
    </row>
    <row r="1020" spans="1:14">
      <c r="A1020" s="13"/>
      <c r="B1020" s="13"/>
      <c r="D1020" s="13"/>
      <c r="E1020" s="13"/>
      <c r="G1020" s="13"/>
      <c r="H1020" s="13"/>
      <c r="I1020" s="13"/>
      <c r="N1020" s="13"/>
    </row>
    <row r="1021" spans="1:14">
      <c r="A1021" s="13"/>
      <c r="B1021" s="13"/>
      <c r="D1021" s="13"/>
      <c r="E1021" s="13"/>
      <c r="G1021" s="13"/>
      <c r="H1021" s="13"/>
      <c r="I1021" s="13"/>
      <c r="N1021" s="13"/>
    </row>
    <row r="1022" spans="1:14">
      <c r="A1022" s="13"/>
      <c r="B1022" s="13"/>
      <c r="D1022" s="13"/>
      <c r="E1022" s="13"/>
      <c r="G1022" s="13"/>
      <c r="H1022" s="13"/>
      <c r="I1022" s="13"/>
      <c r="N1022" s="13"/>
    </row>
    <row r="1023" spans="1:14">
      <c r="A1023" s="13"/>
      <c r="B1023" s="13"/>
      <c r="D1023" s="13"/>
      <c r="E1023" s="13"/>
      <c r="G1023" s="13"/>
      <c r="H1023" s="13"/>
      <c r="I1023" s="13"/>
      <c r="N1023" s="13"/>
    </row>
    <row r="1024" spans="1:14">
      <c r="A1024" s="13"/>
      <c r="B1024" s="13"/>
      <c r="D1024" s="13"/>
      <c r="E1024" s="13"/>
      <c r="G1024" s="13"/>
      <c r="H1024" s="13"/>
      <c r="I1024" s="13"/>
      <c r="N1024" s="13"/>
    </row>
    <row r="1025" spans="1:14">
      <c r="A1025" s="13"/>
      <c r="B1025" s="13"/>
      <c r="D1025" s="13"/>
      <c r="E1025" s="13"/>
      <c r="G1025" s="13"/>
      <c r="H1025" s="13"/>
      <c r="I1025" s="13"/>
      <c r="N1025" s="13"/>
    </row>
    <row r="1026" spans="1:14">
      <c r="A1026" s="13"/>
      <c r="B1026" s="13"/>
      <c r="D1026" s="13"/>
      <c r="E1026" s="13"/>
      <c r="G1026" s="13"/>
      <c r="H1026" s="13"/>
      <c r="I1026" s="13"/>
      <c r="N1026" s="13"/>
    </row>
    <row r="1027" spans="1:14">
      <c r="A1027" s="13"/>
      <c r="B1027" s="13"/>
      <c r="D1027" s="13"/>
      <c r="E1027" s="13"/>
      <c r="G1027" s="13"/>
      <c r="H1027" s="13"/>
      <c r="I1027" s="13"/>
      <c r="N1027" s="13"/>
    </row>
    <row r="1028" spans="1:14">
      <c r="A1028" s="13"/>
      <c r="B1028" s="13"/>
      <c r="D1028" s="13"/>
      <c r="E1028" s="13"/>
      <c r="G1028" s="13"/>
      <c r="H1028" s="13"/>
      <c r="I1028" s="13"/>
      <c r="N1028" s="13"/>
    </row>
    <row r="1029" spans="1:14">
      <c r="A1029" s="13"/>
      <c r="B1029" s="13"/>
      <c r="D1029" s="13"/>
      <c r="E1029" s="13"/>
      <c r="G1029" s="13"/>
      <c r="H1029" s="13"/>
      <c r="I1029" s="13"/>
      <c r="N1029" s="13"/>
    </row>
    <row r="1030" spans="1:14">
      <c r="A1030" s="13"/>
      <c r="B1030" s="13"/>
      <c r="D1030" s="13"/>
      <c r="E1030" s="13"/>
      <c r="G1030" s="13"/>
      <c r="H1030" s="13"/>
      <c r="I1030" s="13"/>
      <c r="N1030" s="13"/>
    </row>
    <row r="1031" spans="1:14">
      <c r="A1031" s="13"/>
      <c r="B1031" s="13"/>
      <c r="D1031" s="13"/>
      <c r="E1031" s="13"/>
      <c r="G1031" s="13"/>
      <c r="H1031" s="13"/>
      <c r="I1031" s="13"/>
      <c r="N1031" s="13"/>
    </row>
    <row r="1032" spans="1:14">
      <c r="A1032" s="13"/>
      <c r="B1032" s="13"/>
      <c r="D1032" s="13"/>
      <c r="E1032" s="13"/>
      <c r="G1032" s="13"/>
      <c r="H1032" s="13"/>
      <c r="I1032" s="13"/>
      <c r="N1032" s="13"/>
    </row>
    <row r="1033" spans="1:14">
      <c r="A1033" s="13"/>
      <c r="B1033" s="13"/>
      <c r="D1033" s="13"/>
      <c r="E1033" s="13"/>
      <c r="G1033" s="13"/>
      <c r="H1033" s="13"/>
      <c r="I1033" s="13"/>
      <c r="N1033" s="13"/>
    </row>
    <row r="1034" spans="1:14">
      <c r="A1034" s="13"/>
      <c r="B1034" s="13"/>
      <c r="D1034" s="13"/>
      <c r="E1034" s="13"/>
      <c r="G1034" s="13"/>
      <c r="H1034" s="13"/>
      <c r="I1034" s="13"/>
      <c r="N1034" s="13"/>
    </row>
    <row r="1035" spans="1:14">
      <c r="A1035" s="13"/>
      <c r="B1035" s="13"/>
      <c r="D1035" s="13"/>
      <c r="E1035" s="13"/>
      <c r="G1035" s="13"/>
      <c r="H1035" s="13"/>
      <c r="I1035" s="13"/>
      <c r="N1035" s="13"/>
    </row>
    <row r="1036" spans="1:14">
      <c r="A1036" s="13"/>
      <c r="B1036" s="13"/>
      <c r="D1036" s="13"/>
      <c r="E1036" s="13"/>
      <c r="G1036" s="13"/>
      <c r="H1036" s="13"/>
      <c r="I1036" s="13"/>
      <c r="N1036" s="13"/>
    </row>
    <row r="1037" spans="1:14">
      <c r="A1037" s="13"/>
      <c r="B1037" s="13"/>
      <c r="D1037" s="13"/>
      <c r="E1037" s="13"/>
      <c r="G1037" s="13"/>
      <c r="H1037" s="13"/>
      <c r="I1037" s="13"/>
      <c r="N1037" s="13"/>
    </row>
    <row r="1038" spans="1:14">
      <c r="A1038" s="13"/>
      <c r="B1038" s="13"/>
      <c r="D1038" s="13"/>
      <c r="E1038" s="13"/>
      <c r="G1038" s="13"/>
      <c r="H1038" s="13"/>
      <c r="I1038" s="13"/>
      <c r="N1038" s="13"/>
    </row>
    <row r="1039" spans="1:14">
      <c r="A1039" s="13"/>
      <c r="B1039" s="13"/>
      <c r="D1039" s="13"/>
      <c r="E1039" s="13"/>
      <c r="G1039" s="13"/>
      <c r="H1039" s="13"/>
      <c r="I1039" s="13"/>
      <c r="N1039" s="13"/>
    </row>
    <row r="1040" spans="1:14">
      <c r="A1040" s="13"/>
      <c r="B1040" s="13"/>
      <c r="D1040" s="13"/>
      <c r="E1040" s="13"/>
      <c r="G1040" s="13"/>
      <c r="H1040" s="13"/>
      <c r="I1040" s="13"/>
      <c r="N1040" s="13"/>
    </row>
    <row r="1041" spans="1:14">
      <c r="A1041" s="13"/>
      <c r="B1041" s="13"/>
      <c r="D1041" s="13"/>
      <c r="E1041" s="13"/>
      <c r="G1041" s="13"/>
      <c r="H1041" s="13"/>
      <c r="I1041" s="13"/>
      <c r="N1041" s="13"/>
    </row>
    <row r="1042" spans="1:14">
      <c r="A1042" s="13"/>
      <c r="B1042" s="13"/>
      <c r="D1042" s="13"/>
      <c r="E1042" s="13"/>
      <c r="G1042" s="13"/>
      <c r="H1042" s="13"/>
      <c r="I1042" s="13"/>
      <c r="N1042" s="13"/>
    </row>
    <row r="1043" spans="1:14">
      <c r="A1043" s="13"/>
      <c r="B1043" s="13"/>
      <c r="D1043" s="13"/>
      <c r="E1043" s="13"/>
      <c r="G1043" s="13"/>
      <c r="H1043" s="13"/>
      <c r="I1043" s="13"/>
      <c r="N1043" s="13"/>
    </row>
    <row r="1044" spans="1:14">
      <c r="A1044" s="13"/>
      <c r="B1044" s="13"/>
      <c r="D1044" s="13"/>
      <c r="E1044" s="13"/>
      <c r="G1044" s="13"/>
      <c r="H1044" s="13"/>
      <c r="I1044" s="13"/>
      <c r="N1044" s="13"/>
    </row>
    <row r="1045" spans="1:14">
      <c r="A1045" s="13"/>
      <c r="B1045" s="13"/>
      <c r="D1045" s="13"/>
      <c r="E1045" s="13"/>
      <c r="G1045" s="13"/>
      <c r="H1045" s="13"/>
      <c r="I1045" s="13"/>
      <c r="N1045" s="13"/>
    </row>
    <row r="1046" spans="1:14">
      <c r="A1046" s="13"/>
      <c r="B1046" s="13"/>
      <c r="D1046" s="13"/>
      <c r="E1046" s="13"/>
      <c r="G1046" s="13"/>
      <c r="H1046" s="13"/>
      <c r="I1046" s="13"/>
      <c r="N1046" s="13"/>
    </row>
    <row r="1047" spans="1:14">
      <c r="A1047" s="13"/>
      <c r="B1047" s="13"/>
      <c r="D1047" s="13"/>
      <c r="E1047" s="13"/>
      <c r="G1047" s="13"/>
      <c r="H1047" s="13"/>
      <c r="I1047" s="13"/>
      <c r="N1047" s="13"/>
    </row>
    <row r="1048" spans="1:14">
      <c r="A1048" s="13"/>
      <c r="B1048" s="13"/>
      <c r="D1048" s="13"/>
      <c r="E1048" s="13"/>
      <c r="G1048" s="13"/>
      <c r="H1048" s="13"/>
      <c r="I1048" s="13"/>
      <c r="N1048" s="13"/>
    </row>
    <row r="1049" spans="1:14">
      <c r="A1049" s="13"/>
      <c r="B1049" s="13"/>
      <c r="D1049" s="13"/>
      <c r="E1049" s="13"/>
      <c r="G1049" s="13"/>
      <c r="H1049" s="13"/>
      <c r="I1049" s="13"/>
      <c r="N1049" s="13"/>
    </row>
    <row r="1050" spans="1:14">
      <c r="A1050" s="13"/>
      <c r="B1050" s="13"/>
      <c r="D1050" s="13"/>
      <c r="E1050" s="13"/>
      <c r="G1050" s="13"/>
      <c r="H1050" s="13"/>
      <c r="I1050" s="13"/>
      <c r="N1050" s="13"/>
    </row>
    <row r="1051" spans="1:14">
      <c r="A1051" s="13"/>
      <c r="B1051" s="13"/>
      <c r="D1051" s="13"/>
      <c r="E1051" s="13"/>
      <c r="G1051" s="13"/>
      <c r="H1051" s="13"/>
      <c r="I1051" s="13"/>
      <c r="N1051" s="13"/>
    </row>
    <row r="1052" spans="1:14">
      <c r="A1052" s="13"/>
      <c r="B1052" s="13"/>
      <c r="D1052" s="13"/>
      <c r="E1052" s="13"/>
      <c r="G1052" s="13"/>
      <c r="H1052" s="13"/>
      <c r="I1052" s="13"/>
      <c r="N1052" s="13"/>
    </row>
    <row r="1053" spans="1:14">
      <c r="A1053" s="13"/>
      <c r="B1053" s="13"/>
      <c r="D1053" s="13"/>
      <c r="E1053" s="13"/>
      <c r="G1053" s="13"/>
      <c r="H1053" s="13"/>
      <c r="I1053" s="13"/>
      <c r="N1053" s="13"/>
    </row>
    <row r="1054" spans="1:14">
      <c r="A1054" s="13"/>
      <c r="B1054" s="13"/>
      <c r="D1054" s="13"/>
      <c r="E1054" s="13"/>
      <c r="G1054" s="13"/>
      <c r="H1054" s="13"/>
      <c r="I1054" s="13"/>
      <c r="N1054" s="13"/>
    </row>
    <row r="1055" spans="1:14">
      <c r="A1055" s="13"/>
      <c r="B1055" s="13"/>
      <c r="D1055" s="13"/>
      <c r="E1055" s="13"/>
      <c r="G1055" s="13"/>
      <c r="H1055" s="13"/>
      <c r="I1055" s="13"/>
      <c r="N1055" s="13"/>
    </row>
    <row r="1056" spans="1:14">
      <c r="A1056" s="13"/>
      <c r="B1056" s="13"/>
      <c r="D1056" s="13"/>
      <c r="E1056" s="13"/>
      <c r="G1056" s="13"/>
      <c r="H1056" s="13"/>
      <c r="I1056" s="13"/>
      <c r="N1056" s="13"/>
    </row>
    <row r="1057" spans="1:14">
      <c r="A1057" s="13"/>
      <c r="B1057" s="13"/>
      <c r="D1057" s="13"/>
      <c r="E1057" s="13"/>
      <c r="G1057" s="13"/>
      <c r="H1057" s="13"/>
      <c r="I1057" s="13"/>
      <c r="N1057" s="13"/>
    </row>
    <row r="1058" spans="1:14">
      <c r="A1058" s="13"/>
      <c r="B1058" s="13"/>
      <c r="D1058" s="13"/>
      <c r="E1058" s="13"/>
      <c r="G1058" s="13"/>
      <c r="H1058" s="13"/>
      <c r="I1058" s="13"/>
      <c r="N1058" s="13"/>
    </row>
    <row r="1059" spans="1:14">
      <c r="A1059" s="13"/>
      <c r="B1059" s="13"/>
      <c r="D1059" s="13"/>
      <c r="E1059" s="13"/>
      <c r="G1059" s="13"/>
      <c r="H1059" s="13"/>
      <c r="I1059" s="13"/>
      <c r="N1059" s="13"/>
    </row>
    <row r="1060" spans="1:14">
      <c r="A1060" s="13"/>
      <c r="B1060" s="13"/>
      <c r="D1060" s="13"/>
      <c r="E1060" s="13"/>
      <c r="G1060" s="13"/>
      <c r="H1060" s="13"/>
      <c r="I1060" s="13"/>
      <c r="N1060" s="13"/>
    </row>
    <row r="1061" spans="1:14">
      <c r="A1061" s="13"/>
      <c r="B1061" s="13"/>
      <c r="D1061" s="13"/>
      <c r="E1061" s="13"/>
      <c r="G1061" s="13"/>
      <c r="H1061" s="13"/>
      <c r="I1061" s="13"/>
      <c r="N1061" s="13"/>
    </row>
    <row r="1062" spans="1:14">
      <c r="A1062" s="13"/>
      <c r="B1062" s="13"/>
      <c r="D1062" s="13"/>
      <c r="E1062" s="13"/>
      <c r="G1062" s="13"/>
      <c r="H1062" s="13"/>
      <c r="I1062" s="13"/>
      <c r="N1062" s="13"/>
    </row>
    <row r="1063" spans="1:14">
      <c r="A1063" s="13"/>
      <c r="B1063" s="13"/>
      <c r="D1063" s="13"/>
      <c r="E1063" s="13"/>
      <c r="G1063" s="13"/>
      <c r="H1063" s="13"/>
      <c r="I1063" s="13"/>
      <c r="N1063" s="13"/>
    </row>
    <row r="1064" spans="1:14">
      <c r="A1064" s="13"/>
      <c r="B1064" s="13"/>
      <c r="D1064" s="13"/>
      <c r="E1064" s="13"/>
      <c r="G1064" s="13"/>
      <c r="H1064" s="13"/>
      <c r="I1064" s="13"/>
      <c r="N1064" s="13"/>
    </row>
    <row r="1065" spans="1:14">
      <c r="A1065" s="13"/>
      <c r="B1065" s="13"/>
      <c r="D1065" s="13"/>
      <c r="E1065" s="13"/>
      <c r="G1065" s="13"/>
      <c r="H1065" s="13"/>
      <c r="I1065" s="13"/>
      <c r="N1065" s="13"/>
    </row>
    <row r="1066" spans="1:14">
      <c r="A1066" s="13"/>
      <c r="B1066" s="13"/>
      <c r="D1066" s="13"/>
      <c r="E1066" s="13"/>
      <c r="G1066" s="13"/>
      <c r="H1066" s="13"/>
      <c r="I1066" s="13"/>
      <c r="N1066" s="13"/>
    </row>
    <row r="1067" spans="1:14">
      <c r="A1067" s="13"/>
      <c r="B1067" s="13"/>
      <c r="D1067" s="13"/>
      <c r="E1067" s="13"/>
      <c r="G1067" s="13"/>
      <c r="H1067" s="13"/>
      <c r="I1067" s="13"/>
      <c r="N1067" s="13"/>
    </row>
    <row r="1068" spans="1:14">
      <c r="A1068" s="13"/>
      <c r="B1068" s="13"/>
      <c r="D1068" s="13"/>
      <c r="E1068" s="13"/>
      <c r="G1068" s="13"/>
      <c r="H1068" s="13"/>
      <c r="I1068" s="13"/>
      <c r="N1068" s="13"/>
    </row>
    <row r="1069" spans="1:14">
      <c r="A1069" s="13"/>
      <c r="B1069" s="13"/>
      <c r="D1069" s="13"/>
      <c r="E1069" s="13"/>
      <c r="G1069" s="13"/>
      <c r="H1069" s="13"/>
      <c r="I1069" s="13"/>
      <c r="N1069" s="13"/>
    </row>
    <row r="1070" spans="1:14">
      <c r="A1070" s="13"/>
      <c r="B1070" s="13"/>
      <c r="D1070" s="13"/>
      <c r="E1070" s="13"/>
      <c r="G1070" s="13"/>
      <c r="H1070" s="13"/>
      <c r="I1070" s="13"/>
      <c r="N1070" s="13"/>
    </row>
    <row r="1071" spans="1:14">
      <c r="A1071" s="13"/>
      <c r="B1071" s="13"/>
      <c r="D1071" s="13"/>
      <c r="E1071" s="13"/>
      <c r="G1071" s="13"/>
      <c r="H1071" s="13"/>
      <c r="I1071" s="13"/>
      <c r="N1071" s="13"/>
    </row>
    <row r="1072" spans="1:14">
      <c r="A1072" s="13"/>
      <c r="B1072" s="13"/>
      <c r="D1072" s="13"/>
      <c r="E1072" s="13"/>
      <c r="G1072" s="13"/>
      <c r="H1072" s="13"/>
      <c r="I1072" s="13"/>
      <c r="N1072" s="13"/>
    </row>
    <row r="1073" spans="1:14">
      <c r="A1073" s="13"/>
      <c r="B1073" s="13"/>
      <c r="D1073" s="13"/>
      <c r="E1073" s="13"/>
      <c r="G1073" s="13"/>
      <c r="H1073" s="13"/>
      <c r="I1073" s="13"/>
      <c r="N1073" s="13"/>
    </row>
    <row r="1074" spans="1:14">
      <c r="A1074" s="13"/>
      <c r="B1074" s="13"/>
      <c r="D1074" s="13"/>
      <c r="E1074" s="13"/>
      <c r="G1074" s="13"/>
      <c r="H1074" s="13"/>
      <c r="I1074" s="13"/>
      <c r="N1074" s="13"/>
    </row>
    <row r="1075" spans="1:14">
      <c r="A1075" s="13"/>
      <c r="B1075" s="13"/>
      <c r="D1075" s="13"/>
      <c r="E1075" s="13"/>
      <c r="G1075" s="13"/>
      <c r="H1075" s="13"/>
      <c r="I1075" s="13"/>
      <c r="N1075" s="13"/>
    </row>
    <row r="1076" spans="1:14">
      <c r="A1076" s="13"/>
      <c r="B1076" s="13"/>
      <c r="D1076" s="13"/>
      <c r="E1076" s="13"/>
      <c r="G1076" s="13"/>
      <c r="H1076" s="13"/>
      <c r="I1076" s="13"/>
      <c r="N1076" s="13"/>
    </row>
    <row r="1077" spans="1:14">
      <c r="A1077" s="13"/>
      <c r="B1077" s="13"/>
      <c r="D1077" s="13"/>
      <c r="E1077" s="13"/>
      <c r="G1077" s="13"/>
      <c r="H1077" s="13"/>
      <c r="I1077" s="13"/>
      <c r="N1077" s="13"/>
    </row>
    <row r="1078" spans="1:14">
      <c r="A1078" s="13"/>
      <c r="B1078" s="13"/>
      <c r="D1078" s="13"/>
      <c r="E1078" s="13"/>
      <c r="G1078" s="13"/>
      <c r="H1078" s="13"/>
      <c r="I1078" s="13"/>
      <c r="N1078" s="13"/>
    </row>
    <row r="1079" spans="1:14">
      <c r="A1079" s="13"/>
      <c r="B1079" s="13"/>
      <c r="D1079" s="13"/>
      <c r="E1079" s="13"/>
      <c r="G1079" s="13"/>
      <c r="H1079" s="13"/>
      <c r="I1079" s="13"/>
      <c r="N1079" s="13"/>
    </row>
    <row r="1080" spans="1:14">
      <c r="A1080" s="13"/>
      <c r="B1080" s="13"/>
      <c r="D1080" s="13"/>
      <c r="E1080" s="13"/>
      <c r="G1080" s="13"/>
      <c r="H1080" s="13"/>
      <c r="I1080" s="13"/>
      <c r="N1080" s="13"/>
    </row>
    <row r="1081" spans="1:14">
      <c r="A1081" s="13"/>
      <c r="B1081" s="13"/>
      <c r="D1081" s="13"/>
      <c r="E1081" s="13"/>
      <c r="G1081" s="13"/>
      <c r="H1081" s="13"/>
      <c r="I1081" s="13"/>
      <c r="N1081" s="13"/>
    </row>
    <row r="1082" spans="1:14">
      <c r="A1082" s="13"/>
      <c r="B1082" s="13"/>
      <c r="D1082" s="13"/>
      <c r="E1082" s="13"/>
      <c r="G1082" s="13"/>
      <c r="H1082" s="13"/>
      <c r="I1082" s="13"/>
      <c r="N1082" s="13"/>
    </row>
    <row r="1083" spans="1:14">
      <c r="A1083" s="13"/>
      <c r="B1083" s="13"/>
      <c r="D1083" s="13"/>
      <c r="E1083" s="13"/>
      <c r="G1083" s="13"/>
      <c r="H1083" s="13"/>
      <c r="I1083" s="13"/>
      <c r="N1083" s="13"/>
    </row>
    <row r="1084" spans="1:14">
      <c r="A1084" s="13"/>
      <c r="B1084" s="13"/>
      <c r="D1084" s="13"/>
      <c r="E1084" s="13"/>
      <c r="G1084" s="13"/>
      <c r="H1084" s="13"/>
      <c r="I1084" s="13"/>
      <c r="N1084" s="13"/>
    </row>
    <row r="1085" spans="1:14">
      <c r="A1085" s="13"/>
      <c r="B1085" s="13"/>
      <c r="D1085" s="13"/>
      <c r="E1085" s="13"/>
      <c r="G1085" s="13"/>
      <c r="H1085" s="13"/>
      <c r="I1085" s="13"/>
      <c r="N1085" s="13"/>
    </row>
    <row r="1086" spans="1:14">
      <c r="A1086" s="13"/>
      <c r="B1086" s="13"/>
      <c r="D1086" s="13"/>
      <c r="E1086" s="13"/>
      <c r="G1086" s="13"/>
      <c r="H1086" s="13"/>
      <c r="I1086" s="13"/>
      <c r="N1086" s="13"/>
    </row>
    <row r="1087" spans="1:14">
      <c r="A1087" s="13"/>
      <c r="B1087" s="13"/>
      <c r="D1087" s="13"/>
      <c r="E1087" s="13"/>
      <c r="G1087" s="13"/>
      <c r="H1087" s="13"/>
      <c r="I1087" s="13"/>
      <c r="N1087" s="13"/>
    </row>
    <row r="1088" spans="1:14">
      <c r="A1088" s="13"/>
      <c r="B1088" s="13"/>
      <c r="D1088" s="13"/>
      <c r="E1088" s="13"/>
      <c r="G1088" s="13"/>
      <c r="H1088" s="13"/>
      <c r="I1088" s="13"/>
      <c r="N1088" s="13"/>
    </row>
    <row r="1089" spans="1:14">
      <c r="A1089" s="13"/>
      <c r="B1089" s="13"/>
      <c r="D1089" s="13"/>
      <c r="E1089" s="13"/>
      <c r="G1089" s="13"/>
      <c r="H1089" s="13"/>
      <c r="I1089" s="13"/>
      <c r="N1089" s="13"/>
    </row>
    <row r="1090" spans="1:14">
      <c r="A1090" s="13"/>
      <c r="B1090" s="13"/>
      <c r="D1090" s="13"/>
      <c r="E1090" s="13"/>
      <c r="G1090" s="13"/>
      <c r="H1090" s="13"/>
      <c r="I1090" s="13"/>
      <c r="N1090" s="13"/>
    </row>
    <row r="1091" spans="1:14">
      <c r="A1091" s="13"/>
      <c r="B1091" s="13"/>
      <c r="D1091" s="13"/>
      <c r="E1091" s="13"/>
      <c r="G1091" s="13"/>
      <c r="H1091" s="13"/>
      <c r="I1091" s="13"/>
      <c r="N1091" s="13"/>
    </row>
    <row r="1092" spans="1:14">
      <c r="A1092" s="13"/>
      <c r="B1092" s="13"/>
      <c r="D1092" s="13"/>
      <c r="E1092" s="13"/>
      <c r="G1092" s="13"/>
      <c r="H1092" s="13"/>
      <c r="I1092" s="13"/>
      <c r="N1092" s="13"/>
    </row>
    <row r="1093" spans="1:14">
      <c r="A1093" s="13"/>
      <c r="B1093" s="13"/>
      <c r="D1093" s="13"/>
      <c r="E1093" s="13"/>
      <c r="G1093" s="13"/>
      <c r="H1093" s="13"/>
      <c r="I1093" s="13"/>
      <c r="N1093" s="13"/>
    </row>
    <row r="1094" spans="1:14">
      <c r="A1094" s="13"/>
      <c r="B1094" s="13"/>
      <c r="D1094" s="13"/>
      <c r="E1094" s="13"/>
      <c r="G1094" s="13"/>
      <c r="H1094" s="13"/>
      <c r="I1094" s="13"/>
      <c r="N1094" s="13"/>
    </row>
    <row r="1095" spans="1:14">
      <c r="A1095" s="13"/>
      <c r="B1095" s="13"/>
      <c r="D1095" s="13"/>
      <c r="E1095" s="13"/>
      <c r="G1095" s="13"/>
      <c r="H1095" s="13"/>
      <c r="I1095" s="13"/>
      <c r="N1095" s="13"/>
    </row>
    <row r="1096" spans="1:14">
      <c r="A1096" s="13"/>
      <c r="B1096" s="13"/>
      <c r="D1096" s="13"/>
      <c r="E1096" s="13"/>
      <c r="G1096" s="13"/>
      <c r="H1096" s="13"/>
      <c r="I1096" s="13"/>
      <c r="N1096" s="13"/>
    </row>
    <row r="1097" spans="1:14">
      <c r="A1097" s="13"/>
      <c r="B1097" s="13"/>
      <c r="D1097" s="13"/>
      <c r="E1097" s="13"/>
      <c r="G1097" s="13"/>
      <c r="H1097" s="13"/>
      <c r="I1097" s="13"/>
      <c r="N1097" s="13"/>
    </row>
    <row r="1098" spans="1:14">
      <c r="A1098" s="13"/>
      <c r="B1098" s="13"/>
      <c r="D1098" s="13"/>
      <c r="E1098" s="13"/>
      <c r="G1098" s="13"/>
      <c r="H1098" s="13"/>
      <c r="I1098" s="13"/>
      <c r="N1098" s="13"/>
    </row>
    <row r="1099" spans="1:14">
      <c r="A1099" s="13"/>
      <c r="B1099" s="13"/>
      <c r="D1099" s="13"/>
      <c r="E1099" s="13"/>
      <c r="G1099" s="13"/>
      <c r="H1099" s="13"/>
      <c r="I1099" s="13"/>
      <c r="N1099" s="13"/>
    </row>
    <row r="1100" spans="1:14">
      <c r="A1100" s="13"/>
      <c r="B1100" s="13"/>
      <c r="D1100" s="13"/>
      <c r="E1100" s="13"/>
      <c r="G1100" s="13"/>
      <c r="H1100" s="13"/>
      <c r="I1100" s="13"/>
      <c r="N1100" s="13"/>
    </row>
    <row r="1101" spans="1:14">
      <c r="A1101" s="13"/>
      <c r="B1101" s="13"/>
      <c r="D1101" s="13"/>
      <c r="E1101" s="13"/>
      <c r="G1101" s="13"/>
      <c r="H1101" s="13"/>
      <c r="I1101" s="13"/>
      <c r="N1101" s="13"/>
    </row>
    <row r="1102" spans="1:14">
      <c r="A1102" s="13"/>
      <c r="B1102" s="13"/>
      <c r="D1102" s="13"/>
      <c r="E1102" s="13"/>
      <c r="G1102" s="13"/>
      <c r="H1102" s="13"/>
      <c r="I1102" s="13"/>
      <c r="N1102" s="13"/>
    </row>
    <row r="1103" spans="1:14">
      <c r="A1103" s="13"/>
      <c r="B1103" s="13"/>
      <c r="D1103" s="13"/>
      <c r="E1103" s="13"/>
      <c r="G1103" s="13"/>
      <c r="H1103" s="13"/>
      <c r="I1103" s="13"/>
      <c r="N1103" s="13"/>
    </row>
    <row r="1104" spans="1:14">
      <c r="A1104" s="13"/>
      <c r="B1104" s="13"/>
      <c r="D1104" s="13"/>
      <c r="E1104" s="13"/>
      <c r="G1104" s="13"/>
      <c r="H1104" s="13"/>
      <c r="I1104" s="13"/>
      <c r="N1104" s="13"/>
    </row>
    <row r="1105" spans="1:14">
      <c r="A1105" s="13"/>
      <c r="B1105" s="13"/>
      <c r="D1105" s="13"/>
      <c r="E1105" s="13"/>
      <c r="G1105" s="13"/>
      <c r="H1105" s="13"/>
      <c r="I1105" s="13"/>
      <c r="N1105" s="13"/>
    </row>
    <row r="1106" spans="1:14">
      <c r="A1106" s="13"/>
      <c r="B1106" s="13"/>
      <c r="D1106" s="13"/>
      <c r="E1106" s="13"/>
      <c r="G1106" s="13"/>
      <c r="H1106" s="13"/>
      <c r="I1106" s="13"/>
      <c r="N1106" s="13"/>
    </row>
    <row r="1107" spans="1:14">
      <c r="A1107" s="13"/>
      <c r="B1107" s="13"/>
      <c r="D1107" s="13"/>
      <c r="E1107" s="13"/>
      <c r="G1107" s="13"/>
      <c r="H1107" s="13"/>
      <c r="I1107" s="13"/>
      <c r="N1107" s="13"/>
    </row>
    <row r="1108" spans="1:14">
      <c r="A1108" s="13"/>
      <c r="B1108" s="13"/>
      <c r="D1108" s="13"/>
      <c r="E1108" s="13"/>
      <c r="G1108" s="13"/>
      <c r="H1108" s="13"/>
      <c r="I1108" s="13"/>
      <c r="N1108" s="13"/>
    </row>
    <row r="1109" spans="1:14">
      <c r="A1109" s="13"/>
      <c r="B1109" s="13"/>
      <c r="D1109" s="13"/>
      <c r="E1109" s="13"/>
      <c r="G1109" s="13"/>
      <c r="H1109" s="13"/>
      <c r="I1109" s="13"/>
      <c r="N1109" s="13"/>
    </row>
    <row r="1110" spans="1:14">
      <c r="A1110" s="13"/>
      <c r="B1110" s="13"/>
      <c r="D1110" s="13"/>
      <c r="E1110" s="13"/>
      <c r="G1110" s="13"/>
      <c r="H1110" s="13"/>
      <c r="I1110" s="13"/>
      <c r="N1110" s="13"/>
    </row>
    <row r="1111" spans="1:14">
      <c r="A1111" s="13"/>
      <c r="B1111" s="13"/>
      <c r="D1111" s="13"/>
      <c r="E1111" s="13"/>
      <c r="G1111" s="13"/>
      <c r="H1111" s="13"/>
      <c r="I1111" s="13"/>
      <c r="N1111" s="13"/>
    </row>
    <row r="1112" spans="1:14">
      <c r="A1112" s="13"/>
      <c r="B1112" s="13"/>
      <c r="D1112" s="13"/>
      <c r="E1112" s="13"/>
      <c r="G1112" s="13"/>
      <c r="H1112" s="13"/>
      <c r="I1112" s="13"/>
      <c r="N1112" s="13"/>
    </row>
    <row r="1113" spans="1:14">
      <c r="A1113" s="13"/>
      <c r="B1113" s="13"/>
      <c r="D1113" s="13"/>
      <c r="E1113" s="13"/>
      <c r="G1113" s="13"/>
      <c r="H1113" s="13"/>
      <c r="I1113" s="13"/>
      <c r="N1113" s="13"/>
    </row>
    <row r="1114" spans="1:14">
      <c r="A1114" s="13"/>
      <c r="B1114" s="13"/>
      <c r="D1114" s="13"/>
      <c r="E1114" s="13"/>
      <c r="G1114" s="13"/>
      <c r="H1114" s="13"/>
      <c r="I1114" s="13"/>
      <c r="N1114" s="13"/>
    </row>
    <row r="1115" spans="1:14">
      <c r="A1115" s="13"/>
      <c r="B1115" s="13"/>
      <c r="D1115" s="13"/>
      <c r="E1115" s="13"/>
      <c r="G1115" s="13"/>
      <c r="H1115" s="13"/>
      <c r="I1115" s="13"/>
      <c r="N1115" s="13"/>
    </row>
    <row r="1116" spans="1:14">
      <c r="A1116" s="13"/>
      <c r="B1116" s="13"/>
      <c r="D1116" s="13"/>
      <c r="E1116" s="13"/>
      <c r="G1116" s="13"/>
      <c r="H1116" s="13"/>
      <c r="I1116" s="13"/>
      <c r="N1116" s="13"/>
    </row>
    <row r="1117" spans="1:14">
      <c r="A1117" s="13"/>
      <c r="B1117" s="13"/>
      <c r="D1117" s="13"/>
      <c r="E1117" s="13"/>
      <c r="G1117" s="13"/>
      <c r="H1117" s="13"/>
      <c r="I1117" s="13"/>
      <c r="N1117" s="13"/>
    </row>
    <row r="1118" spans="1:14">
      <c r="A1118" s="13"/>
      <c r="B1118" s="13"/>
      <c r="D1118" s="13"/>
      <c r="E1118" s="13"/>
      <c r="G1118" s="13"/>
      <c r="H1118" s="13"/>
      <c r="I1118" s="13"/>
      <c r="N1118" s="13"/>
    </row>
    <row r="1119" spans="1:14">
      <c r="A1119" s="13"/>
      <c r="B1119" s="13"/>
      <c r="D1119" s="13"/>
      <c r="E1119" s="13"/>
      <c r="G1119" s="13"/>
      <c r="H1119" s="13"/>
      <c r="I1119" s="13"/>
      <c r="N1119" s="13"/>
    </row>
    <row r="1120" spans="1:14">
      <c r="A1120" s="13"/>
      <c r="B1120" s="13"/>
      <c r="D1120" s="13"/>
      <c r="E1120" s="13"/>
      <c r="G1120" s="13"/>
      <c r="H1120" s="13"/>
      <c r="I1120" s="13"/>
      <c r="N1120" s="13"/>
    </row>
    <row r="1121" spans="1:14">
      <c r="A1121" s="13"/>
      <c r="B1121" s="13"/>
      <c r="D1121" s="13"/>
      <c r="E1121" s="13"/>
      <c r="G1121" s="13"/>
      <c r="H1121" s="13"/>
      <c r="I1121" s="13"/>
      <c r="N1121" s="13"/>
    </row>
    <row r="1122" spans="1:14">
      <c r="A1122" s="13"/>
      <c r="B1122" s="13"/>
      <c r="D1122" s="13"/>
      <c r="E1122" s="13"/>
      <c r="G1122" s="13"/>
      <c r="H1122" s="13"/>
      <c r="I1122" s="13"/>
      <c r="N1122" s="13"/>
    </row>
    <row r="1123" spans="1:14">
      <c r="A1123" s="13"/>
      <c r="B1123" s="13"/>
      <c r="D1123" s="13"/>
      <c r="E1123" s="13"/>
      <c r="G1123" s="13"/>
      <c r="H1123" s="13"/>
      <c r="I1123" s="13"/>
      <c r="N1123" s="13"/>
    </row>
    <row r="1124" spans="1:14">
      <c r="A1124" s="13"/>
      <c r="B1124" s="13"/>
      <c r="D1124" s="13"/>
      <c r="E1124" s="13"/>
      <c r="G1124" s="13"/>
      <c r="H1124" s="13"/>
      <c r="I1124" s="13"/>
      <c r="N1124" s="13"/>
    </row>
    <row r="1125" spans="1:14">
      <c r="A1125" s="13"/>
      <c r="B1125" s="13"/>
      <c r="D1125" s="13"/>
      <c r="E1125" s="13"/>
      <c r="G1125" s="13"/>
      <c r="H1125" s="13"/>
      <c r="I1125" s="13"/>
      <c r="N1125" s="13"/>
    </row>
    <row r="1126" spans="1:14">
      <c r="A1126" s="13"/>
      <c r="B1126" s="13"/>
      <c r="D1126" s="13"/>
      <c r="E1126" s="13"/>
      <c r="G1126" s="13"/>
      <c r="H1126" s="13"/>
      <c r="I1126" s="13"/>
      <c r="N1126" s="13"/>
    </row>
    <row r="1127" spans="1:14">
      <c r="A1127" s="13"/>
      <c r="B1127" s="13"/>
      <c r="D1127" s="13"/>
      <c r="E1127" s="13"/>
      <c r="G1127" s="13"/>
      <c r="H1127" s="13"/>
      <c r="I1127" s="13"/>
      <c r="N1127" s="13"/>
    </row>
    <row r="1128" spans="1:14">
      <c r="A1128" s="13"/>
      <c r="B1128" s="13"/>
      <c r="D1128" s="13"/>
      <c r="E1128" s="13"/>
      <c r="G1128" s="13"/>
      <c r="H1128" s="13"/>
      <c r="I1128" s="13"/>
      <c r="N1128" s="13"/>
    </row>
    <row r="1129" spans="1:14">
      <c r="A1129" s="13"/>
      <c r="B1129" s="13"/>
      <c r="D1129" s="13"/>
      <c r="E1129" s="13"/>
      <c r="G1129" s="13"/>
      <c r="H1129" s="13"/>
      <c r="I1129" s="13"/>
      <c r="N1129" s="13"/>
    </row>
    <row r="1130" spans="1:14">
      <c r="A1130" s="13"/>
      <c r="B1130" s="13"/>
      <c r="D1130" s="13"/>
      <c r="E1130" s="13"/>
      <c r="G1130" s="13"/>
      <c r="H1130" s="13"/>
      <c r="I1130" s="13"/>
      <c r="N1130" s="13"/>
    </row>
    <row r="1131" spans="1:14">
      <c r="A1131" s="13"/>
      <c r="B1131" s="13"/>
      <c r="D1131" s="13"/>
      <c r="E1131" s="13"/>
      <c r="G1131" s="13"/>
      <c r="H1131" s="13"/>
      <c r="I1131" s="13"/>
      <c r="N1131" s="13"/>
    </row>
    <row r="1132" spans="1:14">
      <c r="A1132" s="13"/>
      <c r="B1132" s="13"/>
      <c r="D1132" s="13"/>
      <c r="E1132" s="13"/>
      <c r="G1132" s="13"/>
      <c r="H1132" s="13"/>
      <c r="I1132" s="13"/>
      <c r="N1132" s="13"/>
    </row>
    <row r="1133" spans="1:14">
      <c r="A1133" s="13"/>
      <c r="B1133" s="13"/>
      <c r="D1133" s="13"/>
      <c r="E1133" s="13"/>
      <c r="G1133" s="13"/>
      <c r="H1133" s="13"/>
      <c r="I1133" s="13"/>
      <c r="N1133" s="13"/>
    </row>
    <row r="1134" spans="1:14">
      <c r="A1134" s="13"/>
      <c r="B1134" s="13"/>
      <c r="D1134" s="13"/>
      <c r="E1134" s="13"/>
      <c r="G1134" s="13"/>
      <c r="H1134" s="13"/>
      <c r="I1134" s="13"/>
      <c r="N1134" s="13"/>
    </row>
    <row r="1135" spans="1:14">
      <c r="A1135" s="13"/>
      <c r="B1135" s="13"/>
      <c r="D1135" s="13"/>
      <c r="E1135" s="13"/>
      <c r="G1135" s="13"/>
      <c r="H1135" s="13"/>
      <c r="I1135" s="13"/>
      <c r="N1135" s="13"/>
    </row>
    <row r="1136" spans="1:14">
      <c r="A1136" s="13"/>
      <c r="B1136" s="13"/>
      <c r="D1136" s="13"/>
      <c r="E1136" s="13"/>
      <c r="G1136" s="13"/>
      <c r="H1136" s="13"/>
      <c r="I1136" s="13"/>
      <c r="N1136" s="13"/>
    </row>
    <row r="1137" spans="1:14">
      <c r="A1137" s="13"/>
      <c r="B1137" s="13"/>
      <c r="D1137" s="13"/>
      <c r="E1137" s="13"/>
      <c r="G1137" s="13"/>
      <c r="H1137" s="13"/>
      <c r="I1137" s="13"/>
      <c r="N1137" s="13"/>
    </row>
    <row r="1138" spans="1:14">
      <c r="A1138" s="13"/>
      <c r="B1138" s="13"/>
      <c r="D1138" s="13"/>
      <c r="E1138" s="13"/>
      <c r="G1138" s="13"/>
      <c r="H1138" s="13"/>
      <c r="I1138" s="13"/>
      <c r="N1138" s="13"/>
    </row>
    <row r="1139" spans="1:14">
      <c r="A1139" s="13"/>
      <c r="B1139" s="13"/>
      <c r="D1139" s="13"/>
      <c r="E1139" s="13"/>
      <c r="G1139" s="13"/>
      <c r="H1139" s="13"/>
      <c r="I1139" s="13"/>
      <c r="N1139" s="13"/>
    </row>
    <row r="1140" spans="1:14">
      <c r="A1140" s="13"/>
      <c r="B1140" s="13"/>
      <c r="D1140" s="13"/>
      <c r="E1140" s="13"/>
      <c r="G1140" s="13"/>
      <c r="H1140" s="13"/>
      <c r="I1140" s="13"/>
      <c r="N1140" s="13"/>
    </row>
    <row r="1141" spans="1:14">
      <c r="A1141" s="13"/>
      <c r="B1141" s="13"/>
      <c r="D1141" s="13"/>
      <c r="E1141" s="13"/>
      <c r="G1141" s="13"/>
      <c r="H1141" s="13"/>
      <c r="I1141" s="13"/>
      <c r="N1141" s="13"/>
    </row>
    <row r="1142" spans="1:14">
      <c r="A1142" s="13"/>
      <c r="B1142" s="13"/>
      <c r="D1142" s="13"/>
      <c r="E1142" s="13"/>
      <c r="G1142" s="13"/>
      <c r="H1142" s="13"/>
      <c r="I1142" s="13"/>
      <c r="N1142" s="13"/>
    </row>
    <row r="1143" spans="1:14">
      <c r="A1143" s="13"/>
      <c r="B1143" s="13"/>
      <c r="D1143" s="13"/>
      <c r="E1143" s="13"/>
      <c r="G1143" s="13"/>
      <c r="H1143" s="13"/>
      <c r="I1143" s="13"/>
      <c r="N1143" s="13"/>
    </row>
    <row r="1144" spans="1:14">
      <c r="A1144" s="13"/>
      <c r="B1144" s="13"/>
      <c r="D1144" s="13"/>
      <c r="E1144" s="13"/>
      <c r="G1144" s="13"/>
      <c r="H1144" s="13"/>
      <c r="I1144" s="13"/>
      <c r="N1144" s="13"/>
    </row>
    <row r="1145" spans="1:14">
      <c r="A1145" s="13"/>
      <c r="B1145" s="13"/>
      <c r="D1145" s="13"/>
      <c r="E1145" s="13"/>
      <c r="G1145" s="13"/>
      <c r="H1145" s="13"/>
      <c r="I1145" s="13"/>
      <c r="N1145" s="13"/>
    </row>
    <row r="1146" spans="1:14">
      <c r="A1146" s="13"/>
      <c r="B1146" s="13"/>
      <c r="D1146" s="13"/>
      <c r="E1146" s="13"/>
      <c r="G1146" s="13"/>
      <c r="H1146" s="13"/>
      <c r="I1146" s="13"/>
      <c r="N1146" s="13"/>
    </row>
    <row r="1147" spans="1:14">
      <c r="A1147" s="13"/>
      <c r="B1147" s="13"/>
      <c r="D1147" s="13"/>
      <c r="E1147" s="13"/>
      <c r="G1147" s="13"/>
      <c r="H1147" s="13"/>
      <c r="I1147" s="13"/>
      <c r="N1147" s="13"/>
    </row>
    <row r="1148" spans="1:14">
      <c r="A1148" s="13"/>
      <c r="B1148" s="13"/>
      <c r="D1148" s="13"/>
      <c r="E1148" s="13"/>
      <c r="G1148" s="13"/>
      <c r="H1148" s="13"/>
      <c r="I1148" s="13"/>
      <c r="N1148" s="13"/>
    </row>
    <row r="1149" spans="1:14">
      <c r="A1149" s="13"/>
      <c r="B1149" s="13"/>
      <c r="D1149" s="13"/>
      <c r="E1149" s="13"/>
      <c r="G1149" s="13"/>
      <c r="H1149" s="13"/>
      <c r="I1149" s="13"/>
      <c r="N1149" s="13"/>
    </row>
    <row r="1150" spans="1:14">
      <c r="A1150" s="13"/>
      <c r="B1150" s="13"/>
      <c r="D1150" s="13"/>
      <c r="E1150" s="13"/>
      <c r="G1150" s="13"/>
      <c r="H1150" s="13"/>
      <c r="I1150" s="13"/>
      <c r="N1150" s="13"/>
    </row>
    <row r="1151" spans="1:14">
      <c r="A1151" s="13"/>
      <c r="B1151" s="13"/>
      <c r="D1151" s="13"/>
      <c r="E1151" s="13"/>
      <c r="G1151" s="13"/>
      <c r="H1151" s="13"/>
      <c r="I1151" s="13"/>
      <c r="N1151" s="13"/>
    </row>
    <row r="1152" spans="1:14">
      <c r="A1152" s="13"/>
      <c r="B1152" s="13"/>
      <c r="D1152" s="13"/>
      <c r="E1152" s="13"/>
      <c r="G1152" s="13"/>
      <c r="H1152" s="13"/>
      <c r="I1152" s="13"/>
      <c r="N1152" s="13"/>
    </row>
    <row r="1153" spans="1:14">
      <c r="A1153" s="13"/>
      <c r="B1153" s="13"/>
      <c r="D1153" s="13"/>
      <c r="E1153" s="13"/>
      <c r="G1153" s="13"/>
      <c r="H1153" s="13"/>
      <c r="I1153" s="13"/>
      <c r="N1153" s="13"/>
    </row>
    <row r="1154" spans="1:14">
      <c r="A1154" s="13"/>
      <c r="B1154" s="13"/>
      <c r="D1154" s="13"/>
      <c r="E1154" s="13"/>
      <c r="G1154" s="13"/>
      <c r="H1154" s="13"/>
      <c r="I1154" s="13"/>
      <c r="N1154" s="13"/>
    </row>
    <row r="1155" spans="1:14">
      <c r="A1155" s="13"/>
      <c r="B1155" s="13"/>
      <c r="D1155" s="13"/>
      <c r="E1155" s="13"/>
      <c r="G1155" s="13"/>
      <c r="H1155" s="13"/>
      <c r="I1155" s="13"/>
      <c r="N1155" s="13"/>
    </row>
    <row r="1156" spans="1:14">
      <c r="A1156" s="13"/>
      <c r="B1156" s="13"/>
      <c r="D1156" s="13"/>
      <c r="E1156" s="13"/>
      <c r="G1156" s="13"/>
      <c r="H1156" s="13"/>
      <c r="I1156" s="13"/>
      <c r="N1156" s="13"/>
    </row>
    <row r="1157" spans="1:14">
      <c r="A1157" s="13"/>
      <c r="B1157" s="13"/>
      <c r="D1157" s="13"/>
      <c r="E1157" s="13"/>
      <c r="G1157" s="13"/>
      <c r="H1157" s="13"/>
      <c r="I1157" s="13"/>
      <c r="N1157" s="13"/>
    </row>
    <row r="1158" spans="1:14">
      <c r="A1158" s="13"/>
      <c r="B1158" s="13"/>
      <c r="D1158" s="13"/>
      <c r="E1158" s="13"/>
      <c r="G1158" s="13"/>
      <c r="H1158" s="13"/>
      <c r="I1158" s="13"/>
      <c r="N1158" s="13"/>
    </row>
    <row r="1159" spans="1:14">
      <c r="A1159" s="13"/>
      <c r="B1159" s="13"/>
      <c r="D1159" s="13"/>
      <c r="E1159" s="13"/>
      <c r="G1159" s="13"/>
      <c r="H1159" s="13"/>
      <c r="I1159" s="13"/>
      <c r="N1159" s="13"/>
    </row>
    <row r="1160" spans="1:14">
      <c r="A1160" s="13"/>
      <c r="B1160" s="13"/>
      <c r="D1160" s="13"/>
      <c r="E1160" s="13"/>
      <c r="G1160" s="13"/>
      <c r="H1160" s="13"/>
      <c r="I1160" s="13"/>
      <c r="N1160" s="13"/>
    </row>
    <row r="1161" spans="1:14">
      <c r="A1161" s="13"/>
      <c r="B1161" s="13"/>
      <c r="D1161" s="13"/>
      <c r="E1161" s="13"/>
      <c r="G1161" s="13"/>
      <c r="H1161" s="13"/>
      <c r="I1161" s="13"/>
      <c r="N1161" s="13"/>
    </row>
    <row r="1162" spans="1:14">
      <c r="A1162" s="13"/>
      <c r="B1162" s="13"/>
      <c r="D1162" s="13"/>
      <c r="E1162" s="13"/>
      <c r="G1162" s="13"/>
      <c r="H1162" s="13"/>
      <c r="I1162" s="13"/>
      <c r="N1162" s="13"/>
    </row>
    <row r="1163" spans="1:14">
      <c r="A1163" s="13"/>
      <c r="B1163" s="13"/>
      <c r="D1163" s="13"/>
      <c r="E1163" s="13"/>
      <c r="G1163" s="13"/>
      <c r="H1163" s="13"/>
      <c r="I1163" s="13"/>
      <c r="N1163" s="13"/>
    </row>
    <row r="1164" spans="1:14">
      <c r="A1164" s="13"/>
      <c r="B1164" s="13"/>
      <c r="D1164" s="13"/>
      <c r="E1164" s="13"/>
      <c r="G1164" s="13"/>
      <c r="H1164" s="13"/>
      <c r="I1164" s="13"/>
      <c r="N1164" s="13"/>
    </row>
    <row r="1165" spans="1:14">
      <c r="A1165" s="13"/>
      <c r="B1165" s="13"/>
      <c r="D1165" s="13"/>
      <c r="E1165" s="13"/>
      <c r="G1165" s="13"/>
      <c r="H1165" s="13"/>
      <c r="I1165" s="13"/>
      <c r="N1165" s="13"/>
    </row>
    <row r="1166" spans="1:14">
      <c r="A1166" s="13"/>
      <c r="B1166" s="13"/>
      <c r="D1166" s="13"/>
      <c r="E1166" s="13"/>
      <c r="G1166" s="13"/>
      <c r="H1166" s="13"/>
      <c r="I1166" s="13"/>
      <c r="N1166" s="13"/>
    </row>
    <row r="1167" spans="1:14">
      <c r="A1167" s="13"/>
      <c r="B1167" s="13"/>
      <c r="D1167" s="13"/>
      <c r="E1167" s="13"/>
      <c r="G1167" s="13"/>
      <c r="H1167" s="13"/>
      <c r="I1167" s="13"/>
      <c r="N1167" s="13"/>
    </row>
    <row r="1168" spans="1:14">
      <c r="A1168" s="13"/>
      <c r="B1168" s="13"/>
      <c r="D1168" s="13"/>
      <c r="E1168" s="13"/>
      <c r="G1168" s="13"/>
      <c r="H1168" s="13"/>
      <c r="I1168" s="13"/>
      <c r="N1168" s="13"/>
    </row>
    <row r="1169" spans="1:14">
      <c r="A1169" s="13"/>
      <c r="B1169" s="13"/>
      <c r="D1169" s="13"/>
      <c r="E1169" s="13"/>
      <c r="G1169" s="13"/>
      <c r="H1169" s="13"/>
      <c r="I1169" s="13"/>
      <c r="N1169" s="13"/>
    </row>
    <row r="1170" spans="1:14">
      <c r="A1170" s="13"/>
      <c r="B1170" s="13"/>
      <c r="D1170" s="13"/>
      <c r="E1170" s="13"/>
      <c r="G1170" s="13"/>
      <c r="H1170" s="13"/>
      <c r="I1170" s="13"/>
      <c r="N1170" s="13"/>
    </row>
    <row r="1171" spans="1:14">
      <c r="A1171" s="13"/>
      <c r="B1171" s="13"/>
      <c r="D1171" s="13"/>
      <c r="E1171" s="13"/>
      <c r="G1171" s="13"/>
      <c r="H1171" s="13"/>
      <c r="I1171" s="13"/>
      <c r="N1171" s="13"/>
    </row>
    <row r="1172" spans="1:14">
      <c r="A1172" s="13"/>
      <c r="B1172" s="13"/>
      <c r="D1172" s="13"/>
      <c r="E1172" s="13"/>
      <c r="G1172" s="13"/>
      <c r="H1172" s="13"/>
      <c r="I1172" s="13"/>
      <c r="N1172" s="13"/>
    </row>
    <row r="1173" spans="1:14">
      <c r="A1173" s="13"/>
      <c r="B1173" s="13"/>
      <c r="D1173" s="13"/>
      <c r="E1173" s="13"/>
      <c r="G1173" s="13"/>
      <c r="H1173" s="13"/>
      <c r="I1173" s="13"/>
      <c r="N1173" s="13"/>
    </row>
    <row r="1174" spans="1:14">
      <c r="A1174" s="13"/>
      <c r="B1174" s="13"/>
      <c r="D1174" s="13"/>
      <c r="E1174" s="13"/>
      <c r="G1174" s="13"/>
      <c r="H1174" s="13"/>
      <c r="I1174" s="13"/>
      <c r="N1174" s="13"/>
    </row>
    <row r="1175" spans="1:14">
      <c r="A1175" s="13"/>
      <c r="B1175" s="13"/>
      <c r="D1175" s="13"/>
      <c r="E1175" s="13"/>
      <c r="G1175" s="13"/>
      <c r="H1175" s="13"/>
      <c r="I1175" s="13"/>
      <c r="N1175" s="13"/>
    </row>
    <row r="1176" spans="1:14">
      <c r="A1176" s="13"/>
      <c r="B1176" s="13"/>
      <c r="D1176" s="13"/>
      <c r="E1176" s="13"/>
      <c r="G1176" s="13"/>
      <c r="H1176" s="13"/>
      <c r="I1176" s="13"/>
      <c r="N1176" s="13"/>
    </row>
    <row r="1177" spans="1:14">
      <c r="A1177" s="13"/>
      <c r="B1177" s="13"/>
      <c r="D1177" s="13"/>
      <c r="E1177" s="13"/>
      <c r="G1177" s="13"/>
      <c r="H1177" s="13"/>
      <c r="I1177" s="13"/>
      <c r="N1177" s="13"/>
    </row>
    <row r="1178" spans="1:14">
      <c r="A1178" s="13"/>
      <c r="B1178" s="13"/>
      <c r="D1178" s="13"/>
      <c r="E1178" s="13"/>
      <c r="G1178" s="13"/>
      <c r="H1178" s="13"/>
      <c r="I1178" s="13"/>
      <c r="N1178" s="13"/>
    </row>
    <row r="1179" spans="1:14">
      <c r="A1179" s="13"/>
      <c r="B1179" s="13"/>
      <c r="D1179" s="13"/>
      <c r="E1179" s="13"/>
      <c r="G1179" s="13"/>
      <c r="H1179" s="13"/>
      <c r="I1179" s="13"/>
      <c r="N1179" s="13"/>
    </row>
    <row r="1180" spans="1:14">
      <c r="A1180" s="13"/>
      <c r="B1180" s="13"/>
      <c r="D1180" s="13"/>
      <c r="E1180" s="13"/>
      <c r="G1180" s="13"/>
      <c r="H1180" s="13"/>
      <c r="I1180" s="13"/>
      <c r="N1180" s="13"/>
    </row>
    <row r="1181" spans="1:14">
      <c r="A1181" s="13"/>
      <c r="B1181" s="13"/>
      <c r="D1181" s="13"/>
      <c r="E1181" s="13"/>
      <c r="G1181" s="13"/>
      <c r="H1181" s="13"/>
      <c r="I1181" s="13"/>
      <c r="N1181" s="13"/>
    </row>
    <row r="1182" spans="1:14">
      <c r="A1182" s="13"/>
      <c r="B1182" s="13"/>
      <c r="D1182" s="13"/>
      <c r="E1182" s="13"/>
      <c r="G1182" s="13"/>
      <c r="H1182" s="13"/>
      <c r="I1182" s="13"/>
      <c r="N1182" s="13"/>
    </row>
    <row r="1183" spans="1:14">
      <c r="A1183" s="13"/>
      <c r="B1183" s="13"/>
      <c r="D1183" s="13"/>
      <c r="E1183" s="13"/>
      <c r="G1183" s="13"/>
      <c r="H1183" s="13"/>
      <c r="I1183" s="13"/>
      <c r="N1183" s="13"/>
    </row>
    <row r="1184" spans="1:14">
      <c r="A1184" s="13"/>
      <c r="B1184" s="13"/>
      <c r="D1184" s="13"/>
      <c r="E1184" s="13"/>
      <c r="G1184" s="13"/>
      <c r="H1184" s="13"/>
      <c r="I1184" s="13"/>
      <c r="N1184" s="13"/>
    </row>
    <row r="1185" spans="1:14">
      <c r="A1185" s="13"/>
      <c r="B1185" s="13"/>
      <c r="D1185" s="13"/>
      <c r="E1185" s="13"/>
      <c r="G1185" s="13"/>
      <c r="H1185" s="13"/>
      <c r="I1185" s="13"/>
      <c r="N1185" s="13"/>
    </row>
    <row r="1186" spans="1:14">
      <c r="A1186" s="13"/>
      <c r="B1186" s="13"/>
      <c r="D1186" s="13"/>
      <c r="E1186" s="13"/>
      <c r="G1186" s="13"/>
      <c r="H1186" s="13"/>
      <c r="I1186" s="13"/>
      <c r="N1186" s="13"/>
    </row>
    <row r="1187" spans="1:14">
      <c r="A1187" s="13"/>
      <c r="B1187" s="13"/>
      <c r="D1187" s="13"/>
      <c r="E1187" s="13"/>
      <c r="G1187" s="13"/>
      <c r="H1187" s="13"/>
      <c r="I1187" s="13"/>
      <c r="N1187" s="13"/>
    </row>
    <row r="1188" spans="1:14">
      <c r="A1188" s="13"/>
      <c r="B1188" s="13"/>
      <c r="D1188" s="13"/>
      <c r="E1188" s="13"/>
      <c r="G1188" s="13"/>
      <c r="H1188" s="13"/>
      <c r="I1188" s="13"/>
      <c r="N1188" s="13"/>
    </row>
    <row r="1189" spans="1:14">
      <c r="A1189" s="13"/>
      <c r="B1189" s="13"/>
      <c r="D1189" s="13"/>
      <c r="E1189" s="13"/>
      <c r="G1189" s="13"/>
      <c r="H1189" s="13"/>
      <c r="I1189" s="13"/>
      <c r="N1189" s="13"/>
    </row>
    <row r="1190" spans="1:14">
      <c r="A1190" s="13"/>
      <c r="B1190" s="13"/>
      <c r="D1190" s="13"/>
      <c r="E1190" s="13"/>
      <c r="G1190" s="13"/>
      <c r="H1190" s="13"/>
      <c r="I1190" s="13"/>
      <c r="N1190" s="13"/>
    </row>
    <row r="1191" spans="1:14">
      <c r="A1191" s="13"/>
      <c r="B1191" s="13"/>
      <c r="D1191" s="13"/>
      <c r="E1191" s="13"/>
      <c r="G1191" s="13"/>
      <c r="H1191" s="13"/>
      <c r="I1191" s="13"/>
      <c r="N1191" s="13"/>
    </row>
    <row r="1192" spans="1:14">
      <c r="A1192" s="13"/>
      <c r="B1192" s="13"/>
      <c r="D1192" s="13"/>
      <c r="E1192" s="13"/>
      <c r="G1192" s="13"/>
      <c r="H1192" s="13"/>
      <c r="I1192" s="13"/>
      <c r="N1192" s="13"/>
    </row>
    <row r="1193" spans="1:14">
      <c r="A1193" s="13"/>
      <c r="B1193" s="13"/>
      <c r="D1193" s="13"/>
      <c r="E1193" s="13"/>
      <c r="G1193" s="13"/>
      <c r="H1193" s="13"/>
      <c r="I1193" s="13"/>
      <c r="N1193" s="13"/>
    </row>
    <row r="1194" spans="1:14">
      <c r="A1194" s="13"/>
      <c r="B1194" s="13"/>
      <c r="D1194" s="13"/>
      <c r="E1194" s="13"/>
      <c r="G1194" s="13"/>
      <c r="H1194" s="13"/>
      <c r="I1194" s="13"/>
      <c r="N1194" s="13"/>
    </row>
    <row r="1195" spans="1:14">
      <c r="A1195" s="13"/>
      <c r="B1195" s="13"/>
      <c r="D1195" s="13"/>
      <c r="E1195" s="13"/>
      <c r="G1195" s="13"/>
      <c r="H1195" s="13"/>
      <c r="I1195" s="13"/>
      <c r="N1195" s="13"/>
    </row>
    <row r="1196" spans="1:14">
      <c r="A1196" s="13"/>
      <c r="B1196" s="13"/>
      <c r="D1196" s="13"/>
      <c r="E1196" s="13"/>
      <c r="G1196" s="13"/>
      <c r="H1196" s="13"/>
      <c r="I1196" s="13"/>
      <c r="N1196" s="13"/>
    </row>
    <row r="1197" spans="1:14">
      <c r="A1197" s="13"/>
      <c r="B1197" s="13"/>
      <c r="D1197" s="13"/>
      <c r="E1197" s="13"/>
      <c r="G1197" s="13"/>
      <c r="H1197" s="13"/>
      <c r="I1197" s="13"/>
      <c r="N1197" s="13"/>
    </row>
    <row r="1198" spans="1:14">
      <c r="A1198" s="13"/>
      <c r="B1198" s="13"/>
      <c r="D1198" s="13"/>
      <c r="E1198" s="13"/>
      <c r="G1198" s="13"/>
      <c r="H1198" s="13"/>
      <c r="I1198" s="13"/>
      <c r="N1198" s="13"/>
    </row>
    <row r="1199" spans="1:14">
      <c r="A1199" s="13"/>
      <c r="B1199" s="13"/>
      <c r="D1199" s="13"/>
      <c r="E1199" s="13"/>
      <c r="G1199" s="13"/>
      <c r="H1199" s="13"/>
      <c r="I1199" s="13"/>
      <c r="N1199" s="13"/>
    </row>
    <row r="1200" spans="1:14">
      <c r="A1200" s="13"/>
      <c r="B1200" s="13"/>
      <c r="D1200" s="13"/>
      <c r="E1200" s="13"/>
      <c r="G1200" s="13"/>
      <c r="H1200" s="13"/>
      <c r="I1200" s="13"/>
      <c r="N1200" s="13"/>
    </row>
    <row r="1201" spans="1:14">
      <c r="A1201" s="13"/>
      <c r="B1201" s="13"/>
      <c r="D1201" s="13"/>
      <c r="E1201" s="13"/>
      <c r="G1201" s="13"/>
      <c r="H1201" s="13"/>
      <c r="I1201" s="13"/>
      <c r="N1201" s="13"/>
    </row>
    <row r="1202" spans="1:14">
      <c r="A1202" s="13"/>
      <c r="B1202" s="13"/>
      <c r="D1202" s="13"/>
      <c r="E1202" s="13"/>
      <c r="G1202" s="13"/>
      <c r="H1202" s="13"/>
      <c r="I1202" s="13"/>
      <c r="N1202" s="13"/>
    </row>
    <row r="1203" spans="1:14">
      <c r="A1203" s="13"/>
      <c r="B1203" s="13"/>
      <c r="D1203" s="13"/>
      <c r="E1203" s="13"/>
      <c r="G1203" s="13"/>
      <c r="H1203" s="13"/>
      <c r="I1203" s="13"/>
      <c r="N1203" s="13"/>
    </row>
    <row r="1204" spans="1:14">
      <c r="A1204" s="13"/>
      <c r="B1204" s="13"/>
      <c r="D1204" s="13"/>
      <c r="E1204" s="13"/>
      <c r="G1204" s="13"/>
      <c r="H1204" s="13"/>
      <c r="I1204" s="13"/>
      <c r="N1204" s="13"/>
    </row>
    <row r="1205" spans="1:14">
      <c r="A1205" s="13"/>
      <c r="B1205" s="13"/>
      <c r="D1205" s="13"/>
      <c r="E1205" s="13"/>
      <c r="G1205" s="13"/>
      <c r="H1205" s="13"/>
      <c r="I1205" s="13"/>
      <c r="N1205" s="13"/>
    </row>
    <row r="1206" spans="1:14">
      <c r="A1206" s="13"/>
      <c r="B1206" s="13"/>
      <c r="D1206" s="13"/>
      <c r="E1206" s="13"/>
      <c r="G1206" s="13"/>
      <c r="H1206" s="13"/>
      <c r="I1206" s="13"/>
      <c r="N1206" s="13"/>
    </row>
    <row r="1207" spans="1:14">
      <c r="A1207" s="13"/>
      <c r="B1207" s="13"/>
      <c r="D1207" s="13"/>
      <c r="E1207" s="13"/>
      <c r="G1207" s="13"/>
      <c r="H1207" s="13"/>
      <c r="I1207" s="13"/>
      <c r="N1207" s="13"/>
    </row>
    <row r="1208" spans="1:14">
      <c r="A1208" s="13"/>
      <c r="B1208" s="13"/>
      <c r="D1208" s="13"/>
      <c r="E1208" s="13"/>
      <c r="G1208" s="13"/>
      <c r="H1208" s="13"/>
      <c r="I1208" s="13"/>
      <c r="N1208" s="13"/>
    </row>
    <row r="1209" spans="1:14">
      <c r="A1209" s="13"/>
      <c r="B1209" s="13"/>
      <c r="D1209" s="13"/>
      <c r="E1209" s="13"/>
      <c r="G1209" s="13"/>
      <c r="H1209" s="13"/>
      <c r="I1209" s="13"/>
      <c r="N1209" s="13"/>
    </row>
    <row r="1210" spans="1:14">
      <c r="A1210" s="13"/>
      <c r="B1210" s="13"/>
      <c r="D1210" s="13"/>
      <c r="E1210" s="13"/>
      <c r="G1210" s="13"/>
      <c r="H1210" s="13"/>
      <c r="I1210" s="13"/>
      <c r="N1210" s="13"/>
    </row>
    <row r="1211" spans="1:14">
      <c r="A1211" s="13"/>
      <c r="B1211" s="13"/>
      <c r="D1211" s="13"/>
      <c r="E1211" s="13"/>
      <c r="G1211" s="13"/>
      <c r="H1211" s="13"/>
      <c r="I1211" s="13"/>
      <c r="N1211" s="13"/>
    </row>
    <row r="1212" spans="1:14">
      <c r="A1212" s="13"/>
      <c r="B1212" s="13"/>
      <c r="D1212" s="13"/>
      <c r="E1212" s="13"/>
      <c r="G1212" s="13"/>
      <c r="H1212" s="13"/>
      <c r="I1212" s="13"/>
      <c r="N1212" s="13"/>
    </row>
    <row r="1213" spans="1:14">
      <c r="A1213" s="13"/>
      <c r="B1213" s="13"/>
      <c r="D1213" s="13"/>
      <c r="E1213" s="13"/>
      <c r="G1213" s="13"/>
      <c r="H1213" s="13"/>
      <c r="I1213" s="13"/>
      <c r="N1213" s="13"/>
    </row>
    <row r="1214" spans="1:14">
      <c r="A1214" s="13"/>
      <c r="B1214" s="13"/>
      <c r="D1214" s="13"/>
      <c r="E1214" s="13"/>
      <c r="G1214" s="13"/>
      <c r="H1214" s="13"/>
      <c r="I1214" s="13"/>
      <c r="N1214" s="13"/>
    </row>
    <row r="1215" spans="1:14">
      <c r="A1215" s="13"/>
      <c r="B1215" s="13"/>
      <c r="D1215" s="13"/>
      <c r="E1215" s="13"/>
      <c r="G1215" s="13"/>
      <c r="H1215" s="13"/>
      <c r="I1215" s="13"/>
      <c r="N1215" s="13"/>
    </row>
    <row r="1216" spans="1:14">
      <c r="A1216" s="13"/>
      <c r="B1216" s="13"/>
      <c r="D1216" s="13"/>
      <c r="E1216" s="13"/>
      <c r="G1216" s="13"/>
      <c r="H1216" s="13"/>
      <c r="I1216" s="13"/>
      <c r="N1216" s="13"/>
    </row>
    <row r="1217" spans="1:14">
      <c r="A1217" s="13"/>
      <c r="B1217" s="13"/>
      <c r="D1217" s="13"/>
      <c r="E1217" s="13"/>
      <c r="G1217" s="13"/>
      <c r="H1217" s="13"/>
      <c r="I1217" s="13"/>
      <c r="N1217" s="13"/>
    </row>
    <row r="1218" spans="1:14">
      <c r="A1218" s="13"/>
      <c r="B1218" s="13"/>
      <c r="D1218" s="13"/>
      <c r="E1218" s="13"/>
      <c r="G1218" s="13"/>
      <c r="H1218" s="13"/>
      <c r="I1218" s="13"/>
      <c r="N1218" s="13"/>
    </row>
    <row r="1219" spans="1:14">
      <c r="A1219" s="13"/>
      <c r="B1219" s="13"/>
      <c r="D1219" s="13"/>
      <c r="E1219" s="13"/>
      <c r="G1219" s="13"/>
      <c r="H1219" s="13"/>
      <c r="I1219" s="13"/>
      <c r="N1219" s="13"/>
    </row>
    <row r="1220" spans="1:14">
      <c r="A1220" s="13"/>
      <c r="B1220" s="13"/>
      <c r="D1220" s="13"/>
      <c r="E1220" s="13"/>
      <c r="G1220" s="13"/>
      <c r="H1220" s="13"/>
      <c r="I1220" s="13"/>
      <c r="N1220" s="13"/>
    </row>
    <row r="1221" spans="1:14">
      <c r="A1221" s="13"/>
      <c r="B1221" s="13"/>
      <c r="D1221" s="13"/>
      <c r="E1221" s="13"/>
      <c r="G1221" s="13"/>
      <c r="H1221" s="13"/>
      <c r="I1221" s="13"/>
      <c r="N1221" s="13"/>
    </row>
    <row r="1222" spans="1:14">
      <c r="A1222" s="13"/>
      <c r="B1222" s="13"/>
      <c r="D1222" s="13"/>
      <c r="E1222" s="13"/>
      <c r="G1222" s="13"/>
      <c r="H1222" s="13"/>
      <c r="I1222" s="13"/>
      <c r="N1222" s="13"/>
    </row>
    <row r="1223" spans="1:14">
      <c r="A1223" s="13"/>
      <c r="B1223" s="13"/>
      <c r="D1223" s="13"/>
      <c r="E1223" s="13"/>
      <c r="G1223" s="13"/>
      <c r="H1223" s="13"/>
      <c r="I1223" s="13"/>
      <c r="N1223" s="13"/>
    </row>
    <row r="1224" spans="1:14">
      <c r="A1224" s="13"/>
      <c r="B1224" s="13"/>
      <c r="D1224" s="13"/>
      <c r="E1224" s="13"/>
      <c r="G1224" s="13"/>
      <c r="H1224" s="13"/>
      <c r="I1224" s="13"/>
      <c r="N1224" s="13"/>
    </row>
    <row r="1225" spans="1:14">
      <c r="A1225" s="13"/>
      <c r="B1225" s="13"/>
      <c r="D1225" s="13"/>
      <c r="E1225" s="13"/>
      <c r="G1225" s="13"/>
      <c r="H1225" s="13"/>
      <c r="I1225" s="13"/>
      <c r="N1225" s="13"/>
    </row>
    <row r="1226" spans="1:14">
      <c r="A1226" s="13"/>
      <c r="B1226" s="13"/>
      <c r="D1226" s="13"/>
      <c r="E1226" s="13"/>
      <c r="G1226" s="13"/>
      <c r="H1226" s="13"/>
      <c r="I1226" s="13"/>
      <c r="N1226" s="13"/>
    </row>
    <row r="1227" spans="1:14">
      <c r="A1227" s="13"/>
      <c r="B1227" s="13"/>
      <c r="D1227" s="13"/>
      <c r="E1227" s="13"/>
      <c r="G1227" s="13"/>
      <c r="H1227" s="13"/>
      <c r="I1227" s="13"/>
      <c r="N1227" s="13"/>
    </row>
    <row r="1228" spans="1:14">
      <c r="A1228" s="13"/>
      <c r="B1228" s="13"/>
      <c r="D1228" s="13"/>
      <c r="E1228" s="13"/>
      <c r="G1228" s="13"/>
      <c r="H1228" s="13"/>
      <c r="I1228" s="13"/>
      <c r="N1228" s="13"/>
    </row>
    <row r="1229" spans="1:14">
      <c r="A1229" s="13"/>
      <c r="B1229" s="13"/>
      <c r="D1229" s="13"/>
      <c r="E1229" s="13"/>
      <c r="G1229" s="13"/>
      <c r="H1229" s="13"/>
      <c r="I1229" s="13"/>
      <c r="N1229" s="13"/>
    </row>
    <row r="1230" spans="1:14">
      <c r="A1230" s="13"/>
      <c r="B1230" s="13"/>
      <c r="D1230" s="13"/>
      <c r="E1230" s="13"/>
      <c r="G1230" s="13"/>
      <c r="H1230" s="13"/>
      <c r="I1230" s="13"/>
      <c r="N1230" s="13"/>
    </row>
    <row r="1231" spans="1:14">
      <c r="A1231" s="13"/>
      <c r="B1231" s="13"/>
      <c r="D1231" s="13"/>
      <c r="E1231" s="13"/>
      <c r="G1231" s="13"/>
      <c r="H1231" s="13"/>
      <c r="I1231" s="13"/>
      <c r="N1231" s="13"/>
    </row>
    <row r="1232" spans="1:14">
      <c r="A1232" s="13"/>
      <c r="B1232" s="13"/>
      <c r="D1232" s="13"/>
      <c r="E1232" s="13"/>
      <c r="G1232" s="13"/>
      <c r="H1232" s="13"/>
      <c r="I1232" s="13"/>
      <c r="N1232" s="13"/>
    </row>
    <row r="1233" spans="1:14">
      <c r="A1233" s="13"/>
      <c r="B1233" s="13"/>
      <c r="D1233" s="13"/>
      <c r="E1233" s="13"/>
      <c r="G1233" s="13"/>
      <c r="H1233" s="13"/>
      <c r="I1233" s="13"/>
      <c r="N1233" s="13"/>
    </row>
    <row r="1234" spans="1:14">
      <c r="A1234" s="13"/>
      <c r="B1234" s="13"/>
      <c r="D1234" s="13"/>
      <c r="E1234" s="13"/>
      <c r="G1234" s="13"/>
      <c r="H1234" s="13"/>
      <c r="I1234" s="13"/>
      <c r="N1234" s="13"/>
    </row>
    <row r="1235" spans="1:14">
      <c r="A1235" s="13"/>
      <c r="B1235" s="13"/>
      <c r="D1235" s="13"/>
      <c r="E1235" s="13"/>
      <c r="G1235" s="13"/>
      <c r="H1235" s="13"/>
      <c r="I1235" s="13"/>
      <c r="N1235" s="13"/>
    </row>
    <row r="1236" spans="1:14">
      <c r="A1236" s="13"/>
      <c r="B1236" s="13"/>
      <c r="D1236" s="13"/>
      <c r="E1236" s="13"/>
      <c r="G1236" s="13"/>
      <c r="H1236" s="13"/>
      <c r="I1236" s="13"/>
      <c r="N1236" s="13"/>
    </row>
    <row r="1237" spans="1:14">
      <c r="A1237" s="13"/>
      <c r="B1237" s="13"/>
      <c r="D1237" s="13"/>
      <c r="E1237" s="13"/>
      <c r="G1237" s="13"/>
      <c r="H1237" s="13"/>
      <c r="I1237" s="13"/>
      <c r="N1237" s="13"/>
    </row>
    <row r="1238" spans="1:14">
      <c r="A1238" s="13"/>
      <c r="B1238" s="13"/>
      <c r="D1238" s="13"/>
      <c r="E1238" s="13"/>
      <c r="G1238" s="13"/>
      <c r="H1238" s="13"/>
      <c r="I1238" s="13"/>
      <c r="N1238" s="13"/>
    </row>
    <row r="1239" spans="1:14">
      <c r="A1239" s="13"/>
      <c r="B1239" s="13"/>
      <c r="D1239" s="13"/>
      <c r="E1239" s="13"/>
      <c r="G1239" s="13"/>
      <c r="H1239" s="13"/>
      <c r="I1239" s="13"/>
      <c r="N1239" s="13"/>
    </row>
    <row r="1240" spans="1:14">
      <c r="A1240" s="13"/>
      <c r="B1240" s="13"/>
      <c r="D1240" s="13"/>
      <c r="E1240" s="13"/>
      <c r="G1240" s="13"/>
      <c r="H1240" s="13"/>
      <c r="I1240" s="13"/>
      <c r="N1240" s="13"/>
    </row>
    <row r="1241" spans="1:14">
      <c r="A1241" s="13"/>
      <c r="B1241" s="13"/>
      <c r="D1241" s="13"/>
      <c r="E1241" s="13"/>
      <c r="G1241" s="13"/>
      <c r="H1241" s="13"/>
      <c r="I1241" s="13"/>
      <c r="N1241" s="13"/>
    </row>
    <row r="1242" spans="1:14">
      <c r="A1242" s="13"/>
      <c r="B1242" s="13"/>
      <c r="D1242" s="13"/>
      <c r="E1242" s="13"/>
      <c r="G1242" s="13"/>
      <c r="H1242" s="13"/>
      <c r="I1242" s="13"/>
      <c r="N1242" s="13"/>
    </row>
    <row r="1243" spans="1:14">
      <c r="A1243" s="13"/>
      <c r="B1243" s="13"/>
      <c r="D1243" s="13"/>
      <c r="E1243" s="13"/>
      <c r="G1243" s="13"/>
      <c r="H1243" s="13"/>
      <c r="I1243" s="13"/>
      <c r="N1243" s="13"/>
    </row>
    <row r="1244" spans="1:14">
      <c r="A1244" s="13"/>
      <c r="B1244" s="13"/>
      <c r="D1244" s="13"/>
      <c r="E1244" s="13"/>
      <c r="G1244" s="13"/>
      <c r="H1244" s="13"/>
      <c r="I1244" s="13"/>
      <c r="N1244" s="13"/>
    </row>
    <row r="1245" spans="1:14">
      <c r="A1245" s="13"/>
      <c r="B1245" s="13"/>
      <c r="D1245" s="13"/>
      <c r="E1245" s="13"/>
      <c r="G1245" s="13"/>
      <c r="H1245" s="13"/>
      <c r="I1245" s="13"/>
      <c r="N1245" s="13"/>
    </row>
    <row r="1246" spans="1:14">
      <c r="A1246" s="13"/>
      <c r="B1246" s="13"/>
      <c r="D1246" s="13"/>
      <c r="E1246" s="13"/>
      <c r="G1246" s="13"/>
      <c r="H1246" s="13"/>
      <c r="I1246" s="13"/>
      <c r="N1246" s="13"/>
    </row>
    <row r="1247" spans="1:14">
      <c r="A1247" s="13"/>
      <c r="B1247" s="13"/>
      <c r="D1247" s="13"/>
      <c r="E1247" s="13"/>
      <c r="G1247" s="13"/>
      <c r="H1247" s="13"/>
      <c r="I1247" s="13"/>
      <c r="N1247" s="13"/>
    </row>
    <row r="1248" spans="1:14">
      <c r="A1248" s="13"/>
      <c r="B1248" s="13"/>
      <c r="D1248" s="13"/>
      <c r="E1248" s="13"/>
      <c r="G1248" s="13"/>
      <c r="H1248" s="13"/>
      <c r="I1248" s="13"/>
      <c r="N1248" s="13"/>
    </row>
    <row r="1249" spans="1:14">
      <c r="A1249" s="13"/>
      <c r="B1249" s="13"/>
      <c r="D1249" s="13"/>
      <c r="E1249" s="13"/>
      <c r="G1249" s="13"/>
      <c r="H1249" s="13"/>
      <c r="I1249" s="13"/>
      <c r="N1249" s="13"/>
    </row>
    <row r="1250" spans="1:14">
      <c r="A1250" s="13"/>
      <c r="B1250" s="13"/>
      <c r="D1250" s="13"/>
      <c r="E1250" s="13"/>
      <c r="G1250" s="13"/>
      <c r="H1250" s="13"/>
      <c r="I1250" s="13"/>
      <c r="N1250" s="13"/>
    </row>
    <row r="1251" spans="1:14">
      <c r="A1251" s="13"/>
      <c r="B1251" s="13"/>
      <c r="D1251" s="13"/>
      <c r="E1251" s="13"/>
      <c r="G1251" s="13"/>
      <c r="H1251" s="13"/>
      <c r="I1251" s="13"/>
      <c r="N1251" s="13"/>
    </row>
    <row r="1252" spans="1:14">
      <c r="A1252" s="13"/>
      <c r="B1252" s="13"/>
      <c r="D1252" s="13"/>
      <c r="E1252" s="13"/>
      <c r="G1252" s="13"/>
      <c r="H1252" s="13"/>
      <c r="I1252" s="13"/>
      <c r="N1252" s="13"/>
    </row>
    <row r="1253" spans="1:14">
      <c r="A1253" s="13"/>
      <c r="B1253" s="13"/>
      <c r="D1253" s="13"/>
      <c r="E1253" s="13"/>
      <c r="G1253" s="13"/>
      <c r="H1253" s="13"/>
      <c r="I1253" s="13"/>
      <c r="N1253" s="13"/>
    </row>
    <row r="1254" spans="1:14">
      <c r="A1254" s="13"/>
      <c r="B1254" s="13"/>
      <c r="D1254" s="13"/>
      <c r="E1254" s="13"/>
      <c r="G1254" s="13"/>
      <c r="H1254" s="13"/>
      <c r="I1254" s="13"/>
      <c r="N1254" s="13"/>
    </row>
    <row r="1255" spans="1:14">
      <c r="A1255" s="13"/>
      <c r="B1255" s="13"/>
      <c r="D1255" s="13"/>
      <c r="E1255" s="13"/>
      <c r="G1255" s="13"/>
      <c r="H1255" s="13"/>
      <c r="I1255" s="13"/>
      <c r="N1255" s="13"/>
    </row>
    <row r="1256" spans="1:14">
      <c r="A1256" s="13"/>
      <c r="B1256" s="13"/>
      <c r="D1256" s="13"/>
      <c r="E1256" s="13"/>
      <c r="G1256" s="13"/>
      <c r="H1256" s="13"/>
      <c r="I1256" s="13"/>
      <c r="N1256" s="13"/>
    </row>
    <row r="1257" spans="1:14">
      <c r="A1257" s="13"/>
      <c r="B1257" s="13"/>
      <c r="D1257" s="13"/>
      <c r="E1257" s="13"/>
      <c r="G1257" s="13"/>
      <c r="H1257" s="13"/>
      <c r="I1257" s="13"/>
      <c r="N1257" s="13"/>
    </row>
    <row r="1258" spans="1:14">
      <c r="A1258" s="13"/>
      <c r="B1258" s="13"/>
      <c r="D1258" s="13"/>
      <c r="E1258" s="13"/>
      <c r="G1258" s="13"/>
      <c r="H1258" s="13"/>
      <c r="I1258" s="13"/>
      <c r="N1258" s="13"/>
    </row>
    <row r="1259" spans="1:14">
      <c r="A1259" s="13"/>
      <c r="B1259" s="13"/>
      <c r="D1259" s="13"/>
      <c r="E1259" s="13"/>
      <c r="G1259" s="13"/>
      <c r="H1259" s="13"/>
      <c r="I1259" s="13"/>
      <c r="N1259" s="13"/>
    </row>
    <row r="1260" spans="1:14">
      <c r="A1260" s="13"/>
      <c r="B1260" s="13"/>
      <c r="D1260" s="13"/>
      <c r="E1260" s="13"/>
      <c r="G1260" s="13"/>
      <c r="H1260" s="13"/>
      <c r="I1260" s="13"/>
      <c r="N1260" s="13"/>
    </row>
    <row r="1261" spans="1:14">
      <c r="A1261" s="13"/>
      <c r="B1261" s="13"/>
      <c r="D1261" s="13"/>
      <c r="E1261" s="13"/>
      <c r="G1261" s="13"/>
      <c r="H1261" s="13"/>
      <c r="I1261" s="13"/>
      <c r="N1261" s="13"/>
    </row>
    <row r="1262" spans="1:14">
      <c r="A1262" s="13"/>
      <c r="B1262" s="13"/>
      <c r="D1262" s="13"/>
      <c r="E1262" s="13"/>
      <c r="G1262" s="13"/>
      <c r="H1262" s="13"/>
      <c r="I1262" s="13"/>
      <c r="N1262" s="13"/>
    </row>
    <row r="1263" spans="1:14">
      <c r="A1263" s="13"/>
      <c r="B1263" s="13"/>
      <c r="D1263" s="13"/>
      <c r="E1263" s="13"/>
      <c r="G1263" s="13"/>
      <c r="H1263" s="13"/>
      <c r="I1263" s="13"/>
      <c r="N1263" s="13"/>
    </row>
    <row r="1264" spans="1:14">
      <c r="A1264" s="13"/>
      <c r="B1264" s="13"/>
      <c r="D1264" s="13"/>
      <c r="E1264" s="13"/>
      <c r="G1264" s="13"/>
      <c r="H1264" s="13"/>
      <c r="I1264" s="13"/>
      <c r="N1264" s="13"/>
    </row>
    <row r="1265" spans="1:14">
      <c r="A1265" s="13"/>
      <c r="B1265" s="13"/>
      <c r="D1265" s="13"/>
      <c r="E1265" s="13"/>
      <c r="G1265" s="13"/>
      <c r="H1265" s="13"/>
      <c r="I1265" s="13"/>
      <c r="N1265" s="13"/>
    </row>
    <row r="1266" spans="1:14">
      <c r="A1266" s="13"/>
      <c r="B1266" s="13"/>
      <c r="D1266" s="13"/>
      <c r="E1266" s="13"/>
      <c r="G1266" s="13"/>
      <c r="H1266" s="13"/>
      <c r="I1266" s="13"/>
      <c r="N1266" s="13"/>
    </row>
    <row r="1267" spans="1:14">
      <c r="A1267" s="13"/>
      <c r="B1267" s="13"/>
      <c r="D1267" s="13"/>
      <c r="E1267" s="13"/>
      <c r="G1267" s="13"/>
      <c r="H1267" s="13"/>
      <c r="I1267" s="13"/>
      <c r="N1267" s="13"/>
    </row>
    <row r="1268" spans="1:14">
      <c r="A1268" s="13"/>
      <c r="B1268" s="13"/>
      <c r="D1268" s="13"/>
      <c r="E1268" s="13"/>
      <c r="G1268" s="13"/>
      <c r="H1268" s="13"/>
      <c r="I1268" s="13"/>
      <c r="N1268" s="13"/>
    </row>
    <row r="1269" spans="1:14">
      <c r="A1269" s="13"/>
      <c r="B1269" s="13"/>
      <c r="D1269" s="13"/>
      <c r="E1269" s="13"/>
      <c r="G1269" s="13"/>
      <c r="H1269" s="13"/>
      <c r="I1269" s="13"/>
      <c r="N1269" s="13"/>
    </row>
    <row r="1270" spans="1:14">
      <c r="A1270" s="13"/>
      <c r="B1270" s="13"/>
      <c r="D1270" s="13"/>
      <c r="E1270" s="13"/>
      <c r="G1270" s="13"/>
      <c r="H1270" s="13"/>
      <c r="I1270" s="13"/>
      <c r="N1270" s="13"/>
    </row>
    <row r="1271" spans="1:14">
      <c r="A1271" s="13"/>
      <c r="B1271" s="13"/>
      <c r="D1271" s="13"/>
      <c r="E1271" s="13"/>
      <c r="G1271" s="13"/>
      <c r="H1271" s="13"/>
      <c r="I1271" s="13"/>
      <c r="N1271" s="13"/>
    </row>
    <row r="1272" spans="1:14">
      <c r="A1272" s="13"/>
      <c r="B1272" s="13"/>
      <c r="D1272" s="13"/>
      <c r="E1272" s="13"/>
      <c r="G1272" s="13"/>
      <c r="H1272" s="13"/>
      <c r="I1272" s="13"/>
      <c r="N1272" s="13"/>
    </row>
    <row r="1273" spans="1:14">
      <c r="A1273" s="13"/>
      <c r="B1273" s="13"/>
      <c r="D1273" s="13"/>
      <c r="E1273" s="13"/>
      <c r="G1273" s="13"/>
      <c r="H1273" s="13"/>
      <c r="I1273" s="13"/>
      <c r="N1273" s="13"/>
    </row>
    <row r="1274" spans="1:14">
      <c r="A1274" s="13"/>
      <c r="B1274" s="13"/>
      <c r="D1274" s="13"/>
      <c r="E1274" s="13"/>
      <c r="G1274" s="13"/>
      <c r="H1274" s="13"/>
      <c r="I1274" s="13"/>
      <c r="N1274" s="13"/>
    </row>
    <row r="1275" spans="1:14">
      <c r="A1275" s="13"/>
      <c r="B1275" s="13"/>
      <c r="D1275" s="13"/>
      <c r="E1275" s="13"/>
      <c r="G1275" s="13"/>
      <c r="H1275" s="13"/>
      <c r="I1275" s="13"/>
      <c r="N1275" s="13"/>
    </row>
    <row r="1276" spans="1:14">
      <c r="A1276" s="13"/>
      <c r="B1276" s="13"/>
      <c r="D1276" s="13"/>
      <c r="E1276" s="13"/>
      <c r="G1276" s="13"/>
      <c r="H1276" s="13"/>
      <c r="I1276" s="13"/>
      <c r="N1276" s="13"/>
    </row>
    <row r="1277" spans="1:14">
      <c r="A1277" s="13"/>
      <c r="B1277" s="13"/>
      <c r="D1277" s="13"/>
      <c r="E1277" s="13"/>
      <c r="G1277" s="13"/>
      <c r="H1277" s="13"/>
      <c r="I1277" s="13"/>
      <c r="N1277" s="13"/>
    </row>
    <row r="1278" spans="1:14">
      <c r="A1278" s="13"/>
      <c r="B1278" s="13"/>
      <c r="D1278" s="13"/>
      <c r="E1278" s="13"/>
      <c r="G1278" s="13"/>
      <c r="H1278" s="13"/>
      <c r="I1278" s="13"/>
      <c r="N1278" s="13"/>
    </row>
    <row r="1279" spans="1:14">
      <c r="A1279" s="13"/>
      <c r="B1279" s="13"/>
      <c r="D1279" s="13"/>
      <c r="E1279" s="13"/>
      <c r="G1279" s="13"/>
      <c r="H1279" s="13"/>
      <c r="I1279" s="13"/>
      <c r="N1279" s="13"/>
    </row>
    <row r="1280" spans="1:14">
      <c r="A1280" s="13"/>
      <c r="B1280" s="13"/>
      <c r="D1280" s="13"/>
      <c r="E1280" s="13"/>
      <c r="G1280" s="13"/>
      <c r="H1280" s="13"/>
      <c r="I1280" s="13"/>
      <c r="N1280" s="13"/>
    </row>
    <row r="1281" spans="1:14">
      <c r="A1281" s="13"/>
      <c r="B1281" s="13"/>
      <c r="D1281" s="13"/>
      <c r="E1281" s="13"/>
      <c r="G1281" s="13"/>
      <c r="H1281" s="13"/>
      <c r="I1281" s="13"/>
      <c r="N1281" s="13"/>
    </row>
    <row r="1282" spans="1:14">
      <c r="A1282" s="13"/>
      <c r="B1282" s="13"/>
      <c r="D1282" s="13"/>
      <c r="E1282" s="13"/>
      <c r="G1282" s="13"/>
      <c r="H1282" s="13"/>
      <c r="I1282" s="13"/>
      <c r="N1282" s="13"/>
    </row>
    <row r="1283" spans="1:14">
      <c r="A1283" s="13"/>
      <c r="B1283" s="13"/>
      <c r="D1283" s="13"/>
      <c r="E1283" s="13"/>
      <c r="G1283" s="13"/>
      <c r="H1283" s="13"/>
      <c r="I1283" s="13"/>
      <c r="N1283" s="13"/>
    </row>
    <row r="1284" spans="1:14">
      <c r="A1284" s="13"/>
      <c r="B1284" s="13"/>
      <c r="D1284" s="13"/>
      <c r="E1284" s="13"/>
      <c r="G1284" s="13"/>
      <c r="H1284" s="13"/>
      <c r="I1284" s="13"/>
      <c r="N1284" s="13"/>
    </row>
    <row r="1285" spans="1:14">
      <c r="A1285" s="13"/>
      <c r="B1285" s="13"/>
      <c r="D1285" s="13"/>
      <c r="E1285" s="13"/>
      <c r="G1285" s="13"/>
      <c r="H1285" s="13"/>
      <c r="I1285" s="13"/>
      <c r="N1285" s="13"/>
    </row>
    <row r="1286" spans="1:14">
      <c r="A1286" s="13"/>
      <c r="B1286" s="13"/>
      <c r="D1286" s="13"/>
      <c r="E1286" s="13"/>
      <c r="G1286" s="13"/>
      <c r="H1286" s="13"/>
      <c r="I1286" s="13"/>
      <c r="N1286" s="13"/>
    </row>
    <row r="1287" spans="1:14">
      <c r="A1287" s="13"/>
      <c r="B1287" s="13"/>
      <c r="D1287" s="13"/>
      <c r="E1287" s="13"/>
      <c r="G1287" s="13"/>
      <c r="H1287" s="13"/>
      <c r="I1287" s="13"/>
      <c r="N1287" s="13"/>
    </row>
    <row r="1288" spans="1:14">
      <c r="A1288" s="13"/>
      <c r="B1288" s="13"/>
      <c r="D1288" s="13"/>
      <c r="E1288" s="13"/>
      <c r="G1288" s="13"/>
      <c r="H1288" s="13"/>
      <c r="I1288" s="13"/>
      <c r="N1288" s="13"/>
    </row>
    <row r="1289" spans="1:14">
      <c r="A1289" s="13"/>
      <c r="B1289" s="13"/>
      <c r="D1289" s="13"/>
      <c r="E1289" s="13"/>
      <c r="G1289" s="13"/>
      <c r="H1289" s="13"/>
      <c r="I1289" s="13"/>
      <c r="N1289" s="13"/>
    </row>
    <row r="1290" spans="1:14">
      <c r="A1290" s="13"/>
      <c r="B1290" s="13"/>
      <c r="D1290" s="13"/>
      <c r="E1290" s="13"/>
      <c r="G1290" s="13"/>
      <c r="H1290" s="13"/>
      <c r="I1290" s="13"/>
      <c r="N1290" s="13"/>
    </row>
    <row r="1291" spans="1:14">
      <c r="A1291" s="13"/>
      <c r="B1291" s="13"/>
      <c r="D1291" s="13"/>
      <c r="E1291" s="13"/>
      <c r="G1291" s="13"/>
      <c r="H1291" s="13"/>
      <c r="I1291" s="13"/>
      <c r="N1291" s="13"/>
    </row>
    <row r="1292" spans="1:14">
      <c r="A1292" s="13"/>
      <c r="B1292" s="13"/>
      <c r="D1292" s="13"/>
      <c r="E1292" s="13"/>
      <c r="G1292" s="13"/>
      <c r="H1292" s="13"/>
      <c r="I1292" s="13"/>
      <c r="N1292" s="13"/>
    </row>
    <row r="1293" spans="1:14">
      <c r="A1293" s="13"/>
      <c r="B1293" s="13"/>
      <c r="D1293" s="13"/>
      <c r="E1293" s="13"/>
      <c r="G1293" s="13"/>
      <c r="H1293" s="13"/>
      <c r="I1293" s="13"/>
      <c r="N1293" s="13"/>
    </row>
    <row r="1294" spans="1:14">
      <c r="A1294" s="13"/>
      <c r="B1294" s="13"/>
      <c r="D1294" s="13"/>
      <c r="E1294" s="13"/>
      <c r="G1294" s="13"/>
      <c r="H1294" s="13"/>
      <c r="I1294" s="13"/>
      <c r="N1294" s="13"/>
    </row>
    <row r="1295" spans="1:14">
      <c r="A1295" s="13"/>
      <c r="B1295" s="13"/>
      <c r="D1295" s="13"/>
      <c r="E1295" s="13"/>
      <c r="G1295" s="13"/>
      <c r="H1295" s="13"/>
      <c r="I1295" s="13"/>
      <c r="N1295" s="13"/>
    </row>
    <row r="1296" spans="1:14">
      <c r="A1296" s="13"/>
      <c r="B1296" s="13"/>
      <c r="D1296" s="13"/>
      <c r="E1296" s="13"/>
      <c r="G1296" s="13"/>
      <c r="H1296" s="13"/>
      <c r="I1296" s="13"/>
      <c r="N1296" s="13"/>
    </row>
    <row r="1297" spans="1:14">
      <c r="A1297" s="13"/>
      <c r="B1297" s="13"/>
      <c r="D1297" s="13"/>
      <c r="E1297" s="13"/>
      <c r="G1297" s="13"/>
      <c r="H1297" s="13"/>
      <c r="I1297" s="13"/>
      <c r="N1297" s="13"/>
    </row>
    <row r="1298" spans="1:14">
      <c r="A1298" s="13"/>
      <c r="B1298" s="13"/>
      <c r="D1298" s="13"/>
      <c r="E1298" s="13"/>
      <c r="G1298" s="13"/>
      <c r="H1298" s="13"/>
      <c r="I1298" s="13"/>
      <c r="N1298" s="13"/>
    </row>
    <row r="1299" spans="1:14">
      <c r="A1299" s="13"/>
      <c r="B1299" s="13"/>
      <c r="D1299" s="13"/>
      <c r="E1299" s="13"/>
      <c r="G1299" s="13"/>
      <c r="H1299" s="13"/>
      <c r="I1299" s="13"/>
      <c r="N1299" s="13"/>
    </row>
    <row r="1300" spans="1:14">
      <c r="A1300" s="13"/>
      <c r="B1300" s="13"/>
      <c r="D1300" s="13"/>
      <c r="E1300" s="13"/>
      <c r="G1300" s="13"/>
      <c r="H1300" s="13"/>
      <c r="I1300" s="13"/>
      <c r="N1300" s="13"/>
    </row>
    <row r="1301" spans="1:14">
      <c r="A1301" s="13"/>
      <c r="B1301" s="13"/>
      <c r="D1301" s="13"/>
      <c r="E1301" s="13"/>
      <c r="G1301" s="13"/>
      <c r="H1301" s="13"/>
      <c r="I1301" s="13"/>
      <c r="N1301" s="13"/>
    </row>
    <row r="1302" spans="1:14">
      <c r="A1302" s="13"/>
      <c r="B1302" s="13"/>
      <c r="D1302" s="13"/>
      <c r="E1302" s="13"/>
      <c r="G1302" s="13"/>
      <c r="H1302" s="13"/>
      <c r="I1302" s="13"/>
      <c r="N1302" s="13"/>
    </row>
    <row r="1303" spans="1:14">
      <c r="A1303" s="13"/>
      <c r="B1303" s="13"/>
      <c r="D1303" s="13"/>
      <c r="E1303" s="13"/>
      <c r="G1303" s="13"/>
      <c r="H1303" s="13"/>
      <c r="I1303" s="13"/>
      <c r="N1303" s="13"/>
    </row>
    <row r="1304" spans="1:14">
      <c r="A1304" s="13"/>
      <c r="B1304" s="13"/>
      <c r="D1304" s="13"/>
      <c r="E1304" s="13"/>
      <c r="G1304" s="13"/>
      <c r="H1304" s="13"/>
      <c r="I1304" s="13"/>
      <c r="N1304" s="13"/>
    </row>
    <row r="1305" spans="1:14">
      <c r="A1305" s="13"/>
      <c r="B1305" s="13"/>
      <c r="D1305" s="13"/>
      <c r="E1305" s="13"/>
      <c r="G1305" s="13"/>
      <c r="H1305" s="13"/>
      <c r="I1305" s="13"/>
      <c r="N1305" s="13"/>
    </row>
    <row r="1306" spans="1:14">
      <c r="A1306" s="13"/>
      <c r="B1306" s="13"/>
      <c r="D1306" s="13"/>
      <c r="E1306" s="13"/>
      <c r="G1306" s="13"/>
      <c r="H1306" s="13"/>
      <c r="I1306" s="13"/>
      <c r="N1306" s="13"/>
    </row>
    <row r="1307" spans="1:14">
      <c r="A1307" s="13"/>
      <c r="B1307" s="13"/>
      <c r="D1307" s="13"/>
      <c r="E1307" s="13"/>
      <c r="G1307" s="13"/>
      <c r="H1307" s="13"/>
      <c r="I1307" s="13"/>
      <c r="N1307" s="13"/>
    </row>
    <row r="1308" spans="1:14">
      <c r="A1308" s="13"/>
      <c r="B1308" s="13"/>
      <c r="D1308" s="13"/>
      <c r="E1308" s="13"/>
      <c r="G1308" s="13"/>
      <c r="H1308" s="13"/>
      <c r="I1308" s="13"/>
      <c r="N1308" s="13"/>
    </row>
    <row r="1309" spans="1:14">
      <c r="A1309" s="13"/>
      <c r="B1309" s="13"/>
      <c r="D1309" s="13"/>
      <c r="E1309" s="13"/>
      <c r="G1309" s="13"/>
      <c r="H1309" s="13"/>
      <c r="I1309" s="13"/>
      <c r="N1309" s="13"/>
    </row>
    <row r="1310" spans="1:14">
      <c r="A1310" s="13"/>
      <c r="B1310" s="13"/>
      <c r="D1310" s="13"/>
      <c r="E1310" s="13"/>
      <c r="G1310" s="13"/>
      <c r="H1310" s="13"/>
      <c r="I1310" s="13"/>
      <c r="N1310" s="13"/>
    </row>
    <row r="1311" spans="1:14">
      <c r="A1311" s="13"/>
      <c r="B1311" s="13"/>
      <c r="D1311" s="13"/>
      <c r="E1311" s="13"/>
      <c r="G1311" s="13"/>
      <c r="H1311" s="13"/>
      <c r="I1311" s="13"/>
      <c r="N1311" s="13"/>
    </row>
    <row r="1312" spans="1:14">
      <c r="A1312" s="13"/>
      <c r="B1312" s="13"/>
      <c r="D1312" s="13"/>
      <c r="E1312" s="13"/>
      <c r="G1312" s="13"/>
      <c r="H1312" s="13"/>
      <c r="I1312" s="13"/>
      <c r="N1312" s="13"/>
    </row>
    <row r="1313" spans="1:14">
      <c r="A1313" s="13"/>
      <c r="B1313" s="13"/>
      <c r="D1313" s="13"/>
      <c r="E1313" s="13"/>
      <c r="G1313" s="13"/>
      <c r="H1313" s="13"/>
      <c r="I1313" s="13"/>
      <c r="N1313" s="13"/>
    </row>
    <row r="1314" spans="1:14">
      <c r="A1314" s="13"/>
      <c r="B1314" s="13"/>
      <c r="D1314" s="13"/>
      <c r="E1314" s="13"/>
      <c r="G1314" s="13"/>
      <c r="H1314" s="13"/>
      <c r="I1314" s="13"/>
      <c r="N1314" s="13"/>
    </row>
    <row r="1315" spans="1:14">
      <c r="A1315" s="13"/>
      <c r="B1315" s="13"/>
      <c r="D1315" s="13"/>
      <c r="E1315" s="13"/>
      <c r="G1315" s="13"/>
      <c r="H1315" s="13"/>
      <c r="I1315" s="13"/>
      <c r="N1315" s="13"/>
    </row>
    <row r="1316" spans="1:14">
      <c r="A1316" s="13"/>
      <c r="B1316" s="13"/>
      <c r="D1316" s="13"/>
      <c r="E1316" s="13"/>
      <c r="G1316" s="13"/>
      <c r="H1316" s="13"/>
      <c r="I1316" s="13"/>
      <c r="N1316" s="13"/>
    </row>
    <row r="1317" spans="1:14">
      <c r="A1317" s="13"/>
      <c r="B1317" s="13"/>
      <c r="D1317" s="13"/>
      <c r="E1317" s="13"/>
      <c r="G1317" s="13"/>
      <c r="H1317" s="13"/>
      <c r="I1317" s="13"/>
      <c r="N1317" s="13"/>
    </row>
    <row r="1318" spans="1:14">
      <c r="A1318" s="13"/>
      <c r="B1318" s="13"/>
      <c r="D1318" s="13"/>
      <c r="E1318" s="13"/>
      <c r="G1318" s="13"/>
      <c r="H1318" s="13"/>
      <c r="I1318" s="13"/>
      <c r="N1318" s="13"/>
    </row>
    <row r="1319" spans="1:14">
      <c r="A1319" s="13"/>
      <c r="B1319" s="13"/>
      <c r="D1319" s="13"/>
      <c r="E1319" s="13"/>
      <c r="G1319" s="13"/>
      <c r="H1319" s="13"/>
      <c r="I1319" s="13"/>
      <c r="N1319" s="13"/>
    </row>
    <row r="1320" spans="1:14">
      <c r="A1320" s="13"/>
      <c r="B1320" s="13"/>
      <c r="D1320" s="13"/>
      <c r="E1320" s="13"/>
      <c r="G1320" s="13"/>
      <c r="H1320" s="13"/>
      <c r="I1320" s="13"/>
      <c r="N1320" s="13"/>
    </row>
    <row r="1321" spans="1:14">
      <c r="A1321" s="13"/>
      <c r="B1321" s="13"/>
      <c r="D1321" s="13"/>
      <c r="E1321" s="13"/>
      <c r="G1321" s="13"/>
      <c r="H1321" s="13"/>
      <c r="I1321" s="13"/>
      <c r="N1321" s="13"/>
    </row>
    <row r="1322" spans="1:14">
      <c r="A1322" s="13"/>
      <c r="B1322" s="13"/>
      <c r="D1322" s="13"/>
      <c r="E1322" s="13"/>
      <c r="G1322" s="13"/>
      <c r="H1322" s="13"/>
      <c r="I1322" s="13"/>
      <c r="N1322" s="13"/>
    </row>
    <row r="1323" spans="1:14">
      <c r="A1323" s="13"/>
      <c r="B1323" s="13"/>
      <c r="D1323" s="13"/>
      <c r="E1323" s="13"/>
      <c r="G1323" s="13"/>
      <c r="H1323" s="13"/>
      <c r="I1323" s="13"/>
      <c r="N1323" s="13"/>
    </row>
    <row r="1324" spans="1:14">
      <c r="A1324" s="13"/>
      <c r="B1324" s="13"/>
      <c r="D1324" s="13"/>
      <c r="E1324" s="13"/>
      <c r="G1324" s="13"/>
      <c r="H1324" s="13"/>
      <c r="I1324" s="13"/>
      <c r="N1324" s="13"/>
    </row>
    <row r="1325" spans="1:14">
      <c r="A1325" s="13"/>
      <c r="B1325" s="13"/>
      <c r="D1325" s="13"/>
      <c r="E1325" s="13"/>
      <c r="G1325" s="13"/>
      <c r="H1325" s="13"/>
      <c r="I1325" s="13"/>
      <c r="N1325" s="13"/>
    </row>
    <row r="1326" spans="1:14">
      <c r="A1326" s="13"/>
      <c r="B1326" s="13"/>
      <c r="D1326" s="13"/>
      <c r="E1326" s="13"/>
      <c r="G1326" s="13"/>
      <c r="H1326" s="13"/>
      <c r="I1326" s="13"/>
      <c r="N1326" s="13"/>
    </row>
    <row r="1327" spans="1:14">
      <c r="A1327" s="13"/>
      <c r="B1327" s="13"/>
      <c r="D1327" s="13"/>
      <c r="E1327" s="13"/>
      <c r="G1327" s="13"/>
      <c r="H1327" s="13"/>
      <c r="I1327" s="13"/>
      <c r="N1327" s="13"/>
    </row>
    <row r="1328" spans="1:14">
      <c r="A1328" s="13"/>
      <c r="B1328" s="13"/>
      <c r="D1328" s="13"/>
      <c r="E1328" s="13"/>
      <c r="G1328" s="13"/>
      <c r="H1328" s="13"/>
      <c r="I1328" s="13"/>
      <c r="N1328" s="13"/>
    </row>
    <row r="1329" spans="1:14">
      <c r="A1329" s="13"/>
      <c r="B1329" s="13"/>
      <c r="D1329" s="13"/>
      <c r="E1329" s="13"/>
      <c r="G1329" s="13"/>
      <c r="H1329" s="13"/>
      <c r="I1329" s="13"/>
      <c r="N1329" s="13"/>
    </row>
    <row r="1330" spans="1:14">
      <c r="A1330" s="13"/>
      <c r="B1330" s="13"/>
      <c r="D1330" s="13"/>
      <c r="E1330" s="13"/>
      <c r="G1330" s="13"/>
      <c r="H1330" s="13"/>
      <c r="I1330" s="13"/>
      <c r="N1330" s="13"/>
    </row>
    <row r="1331" spans="1:14">
      <c r="A1331" s="13"/>
      <c r="B1331" s="13"/>
      <c r="D1331" s="13"/>
      <c r="E1331" s="13"/>
      <c r="G1331" s="13"/>
      <c r="H1331" s="13"/>
      <c r="I1331" s="13"/>
      <c r="N1331" s="13"/>
    </row>
    <row r="1332" spans="1:14">
      <c r="A1332" s="13"/>
      <c r="B1332" s="13"/>
      <c r="D1332" s="13"/>
      <c r="E1332" s="13"/>
      <c r="G1332" s="13"/>
      <c r="H1332" s="13"/>
      <c r="I1332" s="13"/>
      <c r="N1332" s="13"/>
    </row>
    <row r="1333" spans="1:14">
      <c r="A1333" s="13"/>
      <c r="B1333" s="13"/>
      <c r="D1333" s="13"/>
      <c r="E1333" s="13"/>
      <c r="G1333" s="13"/>
      <c r="H1333" s="13"/>
      <c r="I1333" s="13"/>
      <c r="N1333" s="13"/>
    </row>
    <row r="1334" spans="1:14">
      <c r="A1334" s="13"/>
      <c r="B1334" s="13"/>
      <c r="D1334" s="13"/>
      <c r="E1334" s="13"/>
      <c r="G1334" s="13"/>
      <c r="H1334" s="13"/>
      <c r="I1334" s="13"/>
      <c r="N1334" s="13"/>
    </row>
    <row r="1335" spans="1:14">
      <c r="A1335" s="13"/>
      <c r="B1335" s="13"/>
      <c r="D1335" s="13"/>
      <c r="E1335" s="13"/>
      <c r="G1335" s="13"/>
      <c r="H1335" s="13"/>
      <c r="I1335" s="13"/>
      <c r="N1335" s="13"/>
    </row>
    <row r="1336" spans="1:14">
      <c r="A1336" s="13"/>
      <c r="B1336" s="13"/>
      <c r="D1336" s="13"/>
      <c r="E1336" s="13"/>
      <c r="G1336" s="13"/>
      <c r="H1336" s="13"/>
      <c r="I1336" s="13"/>
      <c r="N1336" s="13"/>
    </row>
    <row r="1337" spans="1:14">
      <c r="A1337" s="13"/>
      <c r="B1337" s="13"/>
      <c r="D1337" s="13"/>
      <c r="E1337" s="13"/>
      <c r="G1337" s="13"/>
      <c r="H1337" s="13"/>
      <c r="I1337" s="13"/>
      <c r="N1337" s="13"/>
    </row>
    <row r="1338" spans="1:14">
      <c r="A1338" s="13"/>
      <c r="B1338" s="13"/>
      <c r="D1338" s="13"/>
      <c r="E1338" s="13"/>
      <c r="G1338" s="13"/>
      <c r="H1338" s="13"/>
      <c r="I1338" s="13"/>
      <c r="N1338" s="13"/>
    </row>
    <row r="1339" spans="1:14">
      <c r="A1339" s="13"/>
      <c r="B1339" s="13"/>
      <c r="D1339" s="13"/>
      <c r="E1339" s="13"/>
      <c r="G1339" s="13"/>
      <c r="H1339" s="13"/>
      <c r="I1339" s="13"/>
      <c r="N1339" s="13"/>
    </row>
    <row r="1340" spans="1:14">
      <c r="A1340" s="13"/>
      <c r="B1340" s="13"/>
      <c r="D1340" s="13"/>
      <c r="E1340" s="13"/>
      <c r="G1340" s="13"/>
      <c r="H1340" s="13"/>
      <c r="I1340" s="13"/>
      <c r="N1340" s="13"/>
    </row>
    <row r="1341" spans="1:14">
      <c r="A1341" s="13"/>
      <c r="B1341" s="13"/>
      <c r="D1341" s="13"/>
      <c r="E1341" s="13"/>
      <c r="G1341" s="13"/>
      <c r="H1341" s="13"/>
      <c r="I1341" s="13"/>
      <c r="N1341" s="13"/>
    </row>
    <row r="1342" spans="1:14">
      <c r="A1342" s="13"/>
      <c r="B1342" s="13"/>
      <c r="D1342" s="13"/>
      <c r="E1342" s="13"/>
      <c r="G1342" s="13"/>
      <c r="H1342" s="13"/>
      <c r="I1342" s="13"/>
      <c r="N1342" s="13"/>
    </row>
    <row r="1343" spans="1:14">
      <c r="A1343" s="13"/>
      <c r="B1343" s="13"/>
      <c r="D1343" s="13"/>
      <c r="E1343" s="13"/>
      <c r="G1343" s="13"/>
      <c r="H1343" s="13"/>
      <c r="I1343" s="13"/>
      <c r="N1343" s="13"/>
    </row>
    <row r="1344" spans="1:14">
      <c r="A1344" s="13"/>
      <c r="B1344" s="13"/>
      <c r="D1344" s="13"/>
      <c r="E1344" s="13"/>
      <c r="G1344" s="13"/>
      <c r="H1344" s="13"/>
      <c r="I1344" s="13"/>
      <c r="N1344" s="13"/>
    </row>
    <row r="1345" spans="1:14">
      <c r="A1345" s="13"/>
      <c r="B1345" s="13"/>
      <c r="D1345" s="13"/>
      <c r="E1345" s="13"/>
      <c r="G1345" s="13"/>
      <c r="H1345" s="13"/>
      <c r="I1345" s="13"/>
      <c r="N1345" s="13"/>
    </row>
    <row r="1346" spans="1:14">
      <c r="A1346" s="13"/>
      <c r="B1346" s="13"/>
      <c r="D1346" s="13"/>
      <c r="E1346" s="13"/>
      <c r="G1346" s="13"/>
      <c r="H1346" s="13"/>
      <c r="I1346" s="13"/>
      <c r="N1346" s="13"/>
    </row>
    <row r="1347" spans="1:14">
      <c r="A1347" s="13"/>
      <c r="B1347" s="13"/>
      <c r="D1347" s="13"/>
      <c r="E1347" s="13"/>
      <c r="G1347" s="13"/>
      <c r="H1347" s="13"/>
      <c r="I1347" s="13"/>
      <c r="N1347" s="13"/>
    </row>
    <row r="1348" spans="1:14">
      <c r="A1348" s="13"/>
      <c r="B1348" s="13"/>
      <c r="D1348" s="13"/>
      <c r="E1348" s="13"/>
      <c r="G1348" s="13"/>
      <c r="H1348" s="13"/>
      <c r="I1348" s="13"/>
      <c r="N1348" s="13"/>
    </row>
    <row r="1349" spans="1:14">
      <c r="A1349" s="13"/>
      <c r="B1349" s="13"/>
      <c r="D1349" s="13"/>
      <c r="E1349" s="13"/>
      <c r="G1349" s="13"/>
      <c r="H1349" s="13"/>
      <c r="I1349" s="13"/>
      <c r="N1349" s="13"/>
    </row>
    <row r="1350" spans="1:14">
      <c r="A1350" s="13"/>
      <c r="B1350" s="13"/>
      <c r="D1350" s="13"/>
      <c r="E1350" s="13"/>
      <c r="G1350" s="13"/>
      <c r="H1350" s="13"/>
      <c r="I1350" s="13"/>
      <c r="N1350" s="13"/>
    </row>
    <row r="1351" spans="1:14">
      <c r="A1351" s="13"/>
      <c r="B1351" s="13"/>
      <c r="D1351" s="13"/>
      <c r="E1351" s="13"/>
      <c r="G1351" s="13"/>
      <c r="H1351" s="13"/>
      <c r="I1351" s="13"/>
      <c r="N1351" s="13"/>
    </row>
    <row r="1352" spans="1:14">
      <c r="A1352" s="13"/>
      <c r="B1352" s="13"/>
      <c r="D1352" s="13"/>
      <c r="E1352" s="13"/>
      <c r="G1352" s="13"/>
      <c r="H1352" s="13"/>
      <c r="I1352" s="13"/>
      <c r="N1352" s="13"/>
    </row>
    <row r="1353" spans="1:14">
      <c r="A1353" s="13"/>
      <c r="B1353" s="13"/>
      <c r="D1353" s="13"/>
      <c r="E1353" s="13"/>
      <c r="G1353" s="13"/>
      <c r="H1353" s="13"/>
      <c r="I1353" s="13"/>
      <c r="N1353" s="13"/>
    </row>
    <row r="1354" spans="1:14">
      <c r="A1354" s="13"/>
      <c r="B1354" s="13"/>
      <c r="D1354" s="13"/>
      <c r="E1354" s="13"/>
      <c r="G1354" s="13"/>
      <c r="H1354" s="13"/>
      <c r="I1354" s="13"/>
      <c r="N1354" s="13"/>
    </row>
    <row r="1355" spans="1:14">
      <c r="A1355" s="13"/>
      <c r="B1355" s="13"/>
      <c r="D1355" s="13"/>
      <c r="E1355" s="13"/>
      <c r="G1355" s="13"/>
      <c r="H1355" s="13"/>
      <c r="I1355" s="13"/>
      <c r="N1355" s="13"/>
    </row>
    <row r="1356" spans="1:14">
      <c r="A1356" s="13"/>
      <c r="B1356" s="13"/>
      <c r="D1356" s="13"/>
      <c r="E1356" s="13"/>
      <c r="G1356" s="13"/>
      <c r="H1356" s="13"/>
      <c r="I1356" s="13"/>
      <c r="N1356" s="13"/>
    </row>
    <row r="1357" spans="1:14">
      <c r="A1357" s="13"/>
      <c r="B1357" s="13"/>
      <c r="D1357" s="13"/>
      <c r="E1357" s="13"/>
      <c r="G1357" s="13"/>
      <c r="H1357" s="13"/>
      <c r="I1357" s="13"/>
      <c r="N1357" s="13"/>
    </row>
    <row r="1358" spans="1:14">
      <c r="A1358" s="13"/>
      <c r="B1358" s="13"/>
      <c r="D1358" s="13"/>
      <c r="E1358" s="13"/>
      <c r="G1358" s="13"/>
      <c r="H1358" s="13"/>
      <c r="I1358" s="13"/>
      <c r="N1358" s="13"/>
    </row>
    <row r="1359" spans="1:14">
      <c r="A1359" s="13"/>
      <c r="B1359" s="13"/>
      <c r="D1359" s="13"/>
      <c r="E1359" s="13"/>
      <c r="G1359" s="13"/>
      <c r="H1359" s="13"/>
      <c r="I1359" s="13"/>
      <c r="N1359" s="13"/>
    </row>
    <row r="1360" spans="1:14">
      <c r="A1360" s="13"/>
      <c r="B1360" s="13"/>
      <c r="D1360" s="13"/>
      <c r="E1360" s="13"/>
      <c r="G1360" s="13"/>
      <c r="H1360" s="13"/>
      <c r="I1360" s="13"/>
      <c r="N1360" s="13"/>
    </row>
    <row r="1361" spans="1:14">
      <c r="A1361" s="13"/>
      <c r="B1361" s="13"/>
      <c r="D1361" s="13"/>
      <c r="E1361" s="13"/>
      <c r="G1361" s="13"/>
      <c r="H1361" s="13"/>
      <c r="I1361" s="13"/>
      <c r="N1361" s="13"/>
    </row>
    <row r="1362" spans="1:14">
      <c r="A1362" s="13"/>
      <c r="B1362" s="13"/>
      <c r="D1362" s="13"/>
      <c r="E1362" s="13"/>
      <c r="G1362" s="13"/>
      <c r="H1362" s="13"/>
      <c r="I1362" s="13"/>
      <c r="N1362" s="13"/>
    </row>
    <row r="1363" spans="1:14">
      <c r="A1363" s="13"/>
      <c r="B1363" s="13"/>
      <c r="D1363" s="13"/>
      <c r="E1363" s="13"/>
      <c r="G1363" s="13"/>
      <c r="H1363" s="13"/>
      <c r="I1363" s="13"/>
      <c r="N1363" s="13"/>
    </row>
    <row r="1364" spans="1:14">
      <c r="A1364" s="13"/>
      <c r="B1364" s="13"/>
      <c r="D1364" s="13"/>
      <c r="E1364" s="13"/>
      <c r="G1364" s="13"/>
      <c r="H1364" s="13"/>
      <c r="I1364" s="13"/>
      <c r="N1364" s="13"/>
    </row>
    <row r="1365" spans="1:14">
      <c r="A1365" s="13"/>
      <c r="B1365" s="13"/>
      <c r="D1365" s="13"/>
      <c r="E1365" s="13"/>
      <c r="G1365" s="13"/>
      <c r="H1365" s="13"/>
      <c r="I1365" s="13"/>
      <c r="N1365" s="13"/>
    </row>
    <row r="1366" spans="1:14">
      <c r="A1366" s="13"/>
      <c r="B1366" s="13"/>
      <c r="D1366" s="13"/>
      <c r="E1366" s="13"/>
      <c r="G1366" s="13"/>
      <c r="H1366" s="13"/>
      <c r="I1366" s="13"/>
      <c r="N1366" s="13"/>
    </row>
    <row r="1367" spans="1:14">
      <c r="A1367" s="13"/>
      <c r="B1367" s="13"/>
      <c r="D1367" s="13"/>
      <c r="E1367" s="13"/>
      <c r="G1367" s="13"/>
      <c r="H1367" s="13"/>
      <c r="I1367" s="13"/>
      <c r="N1367" s="13"/>
    </row>
    <row r="1368" spans="1:14">
      <c r="A1368" s="13"/>
      <c r="B1368" s="13"/>
      <c r="D1368" s="13"/>
      <c r="E1368" s="13"/>
      <c r="G1368" s="13"/>
      <c r="H1368" s="13"/>
      <c r="I1368" s="13"/>
      <c r="N1368" s="13"/>
    </row>
    <row r="1369" spans="1:14">
      <c r="A1369" s="13"/>
      <c r="B1369" s="13"/>
      <c r="D1369" s="13"/>
      <c r="E1369" s="13"/>
      <c r="G1369" s="13"/>
      <c r="H1369" s="13"/>
      <c r="I1369" s="13"/>
      <c r="N1369" s="13"/>
    </row>
    <row r="1370" spans="1:14">
      <c r="A1370" s="13"/>
      <c r="B1370" s="13"/>
      <c r="D1370" s="13"/>
      <c r="E1370" s="13"/>
      <c r="G1370" s="13"/>
      <c r="H1370" s="13"/>
      <c r="I1370" s="13"/>
      <c r="N1370" s="13"/>
    </row>
    <row r="1371" spans="1:14">
      <c r="A1371" s="13"/>
      <c r="B1371" s="13"/>
      <c r="D1371" s="13"/>
      <c r="E1371" s="13"/>
      <c r="G1371" s="13"/>
      <c r="H1371" s="13"/>
      <c r="I1371" s="13"/>
      <c r="N1371" s="13"/>
    </row>
    <row r="1372" spans="1:14">
      <c r="A1372" s="13"/>
      <c r="B1372" s="13"/>
      <c r="D1372" s="13"/>
      <c r="E1372" s="13"/>
      <c r="G1372" s="13"/>
      <c r="H1372" s="13"/>
      <c r="I1372" s="13"/>
      <c r="N1372" s="13"/>
    </row>
    <row r="1373" spans="1:14">
      <c r="A1373" s="13"/>
      <c r="B1373" s="13"/>
      <c r="D1373" s="13"/>
      <c r="E1373" s="13"/>
      <c r="G1373" s="13"/>
      <c r="H1373" s="13"/>
      <c r="I1373" s="13"/>
      <c r="N1373" s="13"/>
    </row>
    <row r="1374" spans="1:14">
      <c r="A1374" s="13"/>
      <c r="B1374" s="13"/>
      <c r="D1374" s="13"/>
      <c r="E1374" s="13"/>
      <c r="G1374" s="13"/>
      <c r="H1374" s="13"/>
      <c r="I1374" s="13"/>
      <c r="N1374" s="13"/>
    </row>
    <row r="1375" spans="1:14">
      <c r="A1375" s="13"/>
      <c r="B1375" s="13"/>
      <c r="D1375" s="13"/>
      <c r="E1375" s="13"/>
      <c r="G1375" s="13"/>
      <c r="H1375" s="13"/>
      <c r="I1375" s="13"/>
      <c r="N1375" s="13"/>
    </row>
    <row r="1376" spans="1:14">
      <c r="A1376" s="13"/>
      <c r="B1376" s="13"/>
      <c r="D1376" s="13"/>
      <c r="E1376" s="13"/>
      <c r="G1376" s="13"/>
      <c r="H1376" s="13"/>
      <c r="I1376" s="13"/>
      <c r="N1376" s="13"/>
    </row>
    <row r="1377" spans="1:14">
      <c r="A1377" s="13"/>
      <c r="B1377" s="13"/>
      <c r="D1377" s="13"/>
      <c r="E1377" s="13"/>
      <c r="G1377" s="13"/>
      <c r="H1377" s="13"/>
      <c r="I1377" s="13"/>
      <c r="N1377" s="13"/>
    </row>
    <row r="1378" spans="1:14">
      <c r="A1378" s="13"/>
      <c r="B1378" s="13"/>
      <c r="D1378" s="13"/>
      <c r="E1378" s="13"/>
      <c r="G1378" s="13"/>
      <c r="H1378" s="13"/>
      <c r="I1378" s="13"/>
      <c r="N1378" s="13"/>
    </row>
    <row r="1379" spans="1:14">
      <c r="A1379" s="13"/>
      <c r="B1379" s="13"/>
      <c r="D1379" s="13"/>
      <c r="E1379" s="13"/>
      <c r="G1379" s="13"/>
      <c r="H1379" s="13"/>
      <c r="I1379" s="13"/>
      <c r="N1379" s="13"/>
    </row>
    <row r="1380" spans="1:14">
      <c r="A1380" s="13"/>
      <c r="B1380" s="13"/>
      <c r="D1380" s="13"/>
      <c r="E1380" s="13"/>
      <c r="G1380" s="13"/>
      <c r="H1380" s="13"/>
      <c r="I1380" s="13"/>
      <c r="N1380" s="13"/>
    </row>
    <row r="1381" spans="1:14">
      <c r="A1381" s="13"/>
      <c r="B1381" s="13"/>
      <c r="D1381" s="13"/>
      <c r="E1381" s="13"/>
      <c r="G1381" s="13"/>
      <c r="H1381" s="13"/>
      <c r="I1381" s="13"/>
      <c r="N1381" s="13"/>
    </row>
    <row r="1382" spans="1:14">
      <c r="A1382" s="13"/>
      <c r="B1382" s="13"/>
      <c r="D1382" s="13"/>
      <c r="E1382" s="13"/>
      <c r="G1382" s="13"/>
      <c r="H1382" s="13"/>
      <c r="I1382" s="13"/>
      <c r="N1382" s="13"/>
    </row>
    <row r="1383" spans="1:14">
      <c r="A1383" s="13"/>
      <c r="B1383" s="13"/>
      <c r="D1383" s="13"/>
      <c r="E1383" s="13"/>
      <c r="G1383" s="13"/>
      <c r="H1383" s="13"/>
      <c r="I1383" s="13"/>
      <c r="N1383" s="13"/>
    </row>
    <row r="1384" spans="1:14">
      <c r="A1384" s="13"/>
      <c r="B1384" s="13"/>
      <c r="D1384" s="13"/>
      <c r="E1384" s="13"/>
      <c r="G1384" s="13"/>
      <c r="H1384" s="13"/>
      <c r="I1384" s="13"/>
      <c r="N1384" s="13"/>
    </row>
    <row r="1385" spans="1:14">
      <c r="A1385" s="13"/>
      <c r="B1385" s="13"/>
      <c r="D1385" s="13"/>
      <c r="E1385" s="13"/>
      <c r="G1385" s="13"/>
      <c r="H1385" s="13"/>
      <c r="I1385" s="13"/>
      <c r="N1385" s="13"/>
    </row>
    <row r="1386" spans="1:14">
      <c r="A1386" s="13"/>
      <c r="B1386" s="13"/>
      <c r="D1386" s="13"/>
      <c r="E1386" s="13"/>
      <c r="G1386" s="13"/>
      <c r="H1386" s="13"/>
      <c r="I1386" s="13"/>
      <c r="N1386" s="13"/>
    </row>
    <row r="1387" spans="1:14">
      <c r="A1387" s="13"/>
      <c r="B1387" s="13"/>
      <c r="D1387" s="13"/>
      <c r="E1387" s="13"/>
      <c r="G1387" s="13"/>
      <c r="H1387" s="13"/>
      <c r="I1387" s="13"/>
      <c r="N1387" s="13"/>
    </row>
    <row r="1388" spans="1:14">
      <c r="A1388" s="13"/>
      <c r="B1388" s="13"/>
      <c r="D1388" s="13"/>
      <c r="E1388" s="13"/>
      <c r="G1388" s="13"/>
      <c r="H1388" s="13"/>
      <c r="I1388" s="13"/>
      <c r="N1388" s="13"/>
    </row>
    <row r="1389" spans="1:14">
      <c r="A1389" s="13"/>
      <c r="B1389" s="13"/>
      <c r="D1389" s="13"/>
      <c r="E1389" s="13"/>
      <c r="G1389" s="13"/>
      <c r="H1389" s="13"/>
      <c r="I1389" s="13"/>
      <c r="N1389" s="13"/>
    </row>
    <row r="1390" spans="1:14">
      <c r="A1390" s="13"/>
      <c r="B1390" s="13"/>
      <c r="D1390" s="13"/>
      <c r="E1390" s="13"/>
      <c r="G1390" s="13"/>
      <c r="H1390" s="13"/>
      <c r="I1390" s="13"/>
      <c r="N1390" s="13"/>
    </row>
    <row r="1391" spans="1:14">
      <c r="A1391" s="13"/>
      <c r="B1391" s="13"/>
      <c r="D1391" s="13"/>
      <c r="E1391" s="13"/>
      <c r="G1391" s="13"/>
      <c r="H1391" s="13"/>
      <c r="I1391" s="13"/>
      <c r="N1391" s="13"/>
    </row>
    <row r="1392" spans="1:14">
      <c r="A1392" s="13"/>
      <c r="B1392" s="13"/>
      <c r="D1392" s="13"/>
      <c r="E1392" s="13"/>
      <c r="G1392" s="13"/>
      <c r="H1392" s="13"/>
      <c r="I1392" s="13"/>
      <c r="N1392" s="13"/>
    </row>
    <row r="1393" spans="1:14">
      <c r="A1393" s="13"/>
      <c r="B1393" s="13"/>
      <c r="D1393" s="13"/>
      <c r="E1393" s="13"/>
      <c r="G1393" s="13"/>
      <c r="H1393" s="13"/>
      <c r="I1393" s="13"/>
      <c r="N1393" s="13"/>
    </row>
    <row r="1394" spans="1:14">
      <c r="A1394" s="13"/>
      <c r="B1394" s="13"/>
      <c r="D1394" s="13"/>
      <c r="E1394" s="13"/>
      <c r="G1394" s="13"/>
      <c r="H1394" s="13"/>
      <c r="I1394" s="13"/>
      <c r="N1394" s="13"/>
    </row>
    <row r="1395" spans="1:14">
      <c r="A1395" s="13"/>
      <c r="B1395" s="13"/>
      <c r="D1395" s="13"/>
      <c r="E1395" s="13"/>
      <c r="G1395" s="13"/>
      <c r="H1395" s="13"/>
      <c r="I1395" s="13"/>
      <c r="N1395" s="13"/>
    </row>
    <row r="1396" spans="1:14">
      <c r="A1396" s="13"/>
      <c r="B1396" s="13"/>
      <c r="D1396" s="13"/>
      <c r="E1396" s="13"/>
      <c r="G1396" s="13"/>
      <c r="H1396" s="13"/>
      <c r="I1396" s="13"/>
      <c r="N1396" s="13"/>
    </row>
    <row r="1397" spans="1:14">
      <c r="A1397" s="13"/>
      <c r="B1397" s="13"/>
      <c r="D1397" s="13"/>
      <c r="E1397" s="13"/>
      <c r="G1397" s="13"/>
      <c r="H1397" s="13"/>
      <c r="I1397" s="13"/>
      <c r="N1397" s="13"/>
    </row>
    <row r="1398" spans="1:14">
      <c r="A1398" s="13"/>
      <c r="B1398" s="13"/>
      <c r="D1398" s="13"/>
      <c r="E1398" s="13"/>
      <c r="G1398" s="13"/>
      <c r="H1398" s="13"/>
      <c r="I1398" s="13"/>
      <c r="N1398" s="13"/>
    </row>
    <row r="1399" spans="1:14">
      <c r="A1399" s="13"/>
      <c r="B1399" s="13"/>
      <c r="D1399" s="13"/>
      <c r="E1399" s="13"/>
      <c r="G1399" s="13"/>
      <c r="H1399" s="13"/>
      <c r="I1399" s="13"/>
      <c r="N1399" s="13"/>
    </row>
    <row r="1400" spans="1:14">
      <c r="A1400" s="13"/>
      <c r="B1400" s="13"/>
      <c r="D1400" s="13"/>
      <c r="E1400" s="13"/>
      <c r="G1400" s="13"/>
      <c r="H1400" s="13"/>
      <c r="I1400" s="13"/>
      <c r="N1400" s="13"/>
    </row>
    <row r="1401" spans="1:14">
      <c r="A1401" s="13"/>
      <c r="B1401" s="13"/>
      <c r="D1401" s="13"/>
      <c r="E1401" s="13"/>
      <c r="G1401" s="13"/>
      <c r="H1401" s="13"/>
      <c r="I1401" s="13"/>
      <c r="N1401" s="13"/>
    </row>
    <row r="1402" spans="1:14">
      <c r="A1402" s="13"/>
      <c r="B1402" s="13"/>
      <c r="D1402" s="13"/>
      <c r="E1402" s="13"/>
      <c r="G1402" s="13"/>
      <c r="H1402" s="13"/>
      <c r="I1402" s="13"/>
      <c r="N1402" s="13"/>
    </row>
    <row r="1403" spans="1:14">
      <c r="A1403" s="13"/>
      <c r="B1403" s="13"/>
      <c r="D1403" s="13"/>
      <c r="E1403" s="13"/>
      <c r="G1403" s="13"/>
      <c r="H1403" s="13"/>
      <c r="I1403" s="13"/>
      <c r="N1403" s="13"/>
    </row>
    <row r="1404" spans="1:14">
      <c r="A1404" s="13"/>
      <c r="B1404" s="13"/>
      <c r="D1404" s="13"/>
      <c r="E1404" s="13"/>
      <c r="G1404" s="13"/>
      <c r="H1404" s="13"/>
      <c r="I1404" s="13"/>
      <c r="N1404" s="13"/>
    </row>
    <row r="1405" spans="1:14">
      <c r="A1405" s="13"/>
      <c r="B1405" s="13"/>
      <c r="D1405" s="13"/>
      <c r="E1405" s="13"/>
      <c r="G1405" s="13"/>
      <c r="H1405" s="13"/>
      <c r="I1405" s="13"/>
      <c r="N1405" s="13"/>
    </row>
    <row r="1406" spans="1:14">
      <c r="A1406" s="13"/>
      <c r="B1406" s="13"/>
      <c r="D1406" s="13"/>
      <c r="E1406" s="13"/>
      <c r="G1406" s="13"/>
      <c r="H1406" s="13"/>
      <c r="I1406" s="13"/>
      <c r="N1406" s="13"/>
    </row>
    <row r="1407" spans="1:14">
      <c r="A1407" s="13"/>
      <c r="B1407" s="13"/>
      <c r="D1407" s="13"/>
      <c r="E1407" s="13"/>
      <c r="G1407" s="13"/>
      <c r="H1407" s="13"/>
      <c r="I1407" s="13"/>
      <c r="N1407" s="13"/>
    </row>
    <row r="1408" spans="1:14">
      <c r="A1408" s="13"/>
      <c r="B1408" s="13"/>
      <c r="D1408" s="13"/>
      <c r="E1408" s="13"/>
      <c r="G1408" s="13"/>
      <c r="H1408" s="13"/>
      <c r="I1408" s="13"/>
      <c r="N1408" s="13"/>
    </row>
    <row r="1409" spans="1:14">
      <c r="A1409" s="13"/>
      <c r="B1409" s="13"/>
      <c r="D1409" s="13"/>
      <c r="E1409" s="13"/>
      <c r="G1409" s="13"/>
      <c r="H1409" s="13"/>
      <c r="I1409" s="13"/>
      <c r="N1409" s="13"/>
    </row>
    <row r="1410" spans="1:14">
      <c r="A1410" s="13"/>
      <c r="B1410" s="13"/>
      <c r="D1410" s="13"/>
      <c r="E1410" s="13"/>
      <c r="G1410" s="13"/>
      <c r="H1410" s="13"/>
      <c r="I1410" s="13"/>
      <c r="N1410" s="13"/>
    </row>
    <row r="1411" spans="1:14">
      <c r="A1411" s="13"/>
      <c r="B1411" s="13"/>
      <c r="D1411" s="13"/>
      <c r="E1411" s="13"/>
      <c r="G1411" s="13"/>
      <c r="H1411" s="13"/>
      <c r="I1411" s="13"/>
      <c r="N1411" s="13"/>
    </row>
    <row r="1412" spans="1:14">
      <c r="A1412" s="13"/>
      <c r="B1412" s="13"/>
      <c r="D1412" s="13"/>
      <c r="E1412" s="13"/>
      <c r="G1412" s="13"/>
      <c r="H1412" s="13"/>
      <c r="I1412" s="13"/>
      <c r="N1412" s="13"/>
    </row>
    <row r="1413" spans="1:14">
      <c r="A1413" s="13"/>
      <c r="B1413" s="13"/>
      <c r="D1413" s="13"/>
      <c r="E1413" s="13"/>
      <c r="G1413" s="13"/>
      <c r="H1413" s="13"/>
      <c r="I1413" s="13"/>
      <c r="N1413" s="13"/>
    </row>
    <row r="1414" spans="1:14">
      <c r="A1414" s="13"/>
      <c r="B1414" s="13"/>
      <c r="D1414" s="13"/>
      <c r="E1414" s="13"/>
      <c r="G1414" s="13"/>
      <c r="H1414" s="13"/>
      <c r="I1414" s="13"/>
      <c r="N1414" s="13"/>
    </row>
    <row r="1415" spans="1:14">
      <c r="A1415" s="13"/>
      <c r="B1415" s="13"/>
      <c r="D1415" s="13"/>
      <c r="E1415" s="13"/>
      <c r="G1415" s="13"/>
      <c r="H1415" s="13"/>
      <c r="I1415" s="13"/>
      <c r="N1415" s="13"/>
    </row>
    <row r="1416" spans="1:14">
      <c r="A1416" s="13"/>
      <c r="B1416" s="13"/>
      <c r="D1416" s="13"/>
      <c r="E1416" s="13"/>
      <c r="G1416" s="13"/>
      <c r="H1416" s="13"/>
      <c r="I1416" s="13"/>
      <c r="N1416" s="13"/>
    </row>
    <row r="1417" spans="1:14">
      <c r="A1417" s="13"/>
      <c r="B1417" s="13"/>
      <c r="D1417" s="13"/>
      <c r="E1417" s="13"/>
      <c r="G1417" s="13"/>
      <c r="H1417" s="13"/>
      <c r="I1417" s="13"/>
      <c r="N1417" s="13"/>
    </row>
    <row r="1418" spans="1:14">
      <c r="A1418" s="13"/>
      <c r="B1418" s="13"/>
      <c r="D1418" s="13"/>
      <c r="E1418" s="13"/>
      <c r="G1418" s="13"/>
      <c r="H1418" s="13"/>
      <c r="I1418" s="13"/>
      <c r="N1418" s="13"/>
    </row>
    <row r="1419" spans="1:14">
      <c r="A1419" s="13"/>
      <c r="B1419" s="13"/>
      <c r="D1419" s="13"/>
      <c r="E1419" s="13"/>
      <c r="G1419" s="13"/>
      <c r="H1419" s="13"/>
      <c r="I1419" s="13"/>
      <c r="N1419" s="13"/>
    </row>
    <row r="1420" spans="1:14">
      <c r="A1420" s="13"/>
      <c r="B1420" s="13"/>
      <c r="D1420" s="13"/>
      <c r="E1420" s="13"/>
      <c r="G1420" s="13"/>
      <c r="H1420" s="13"/>
      <c r="I1420" s="13"/>
      <c r="N1420" s="13"/>
    </row>
    <row r="1421" spans="1:14">
      <c r="A1421" s="13"/>
      <c r="B1421" s="13"/>
      <c r="D1421" s="13"/>
      <c r="E1421" s="13"/>
      <c r="G1421" s="13"/>
      <c r="H1421" s="13"/>
      <c r="I1421" s="13"/>
      <c r="N1421" s="13"/>
    </row>
    <row r="1422" spans="1:14">
      <c r="A1422" s="13"/>
      <c r="B1422" s="13"/>
      <c r="D1422" s="13"/>
      <c r="E1422" s="13"/>
      <c r="G1422" s="13"/>
      <c r="H1422" s="13"/>
      <c r="I1422" s="13"/>
      <c r="N1422" s="13"/>
    </row>
    <row r="1423" spans="1:14">
      <c r="A1423" s="13"/>
      <c r="B1423" s="13"/>
      <c r="D1423" s="13"/>
      <c r="E1423" s="13"/>
      <c r="G1423" s="13"/>
      <c r="H1423" s="13"/>
      <c r="I1423" s="13"/>
      <c r="N1423" s="13"/>
    </row>
    <row r="1424" spans="1:14">
      <c r="A1424" s="13"/>
      <c r="B1424" s="13"/>
      <c r="D1424" s="13"/>
      <c r="E1424" s="13"/>
      <c r="G1424" s="13"/>
      <c r="H1424" s="13"/>
      <c r="I1424" s="13"/>
      <c r="N1424" s="13"/>
    </row>
    <row r="1425" spans="1:14">
      <c r="A1425" s="13"/>
      <c r="B1425" s="13"/>
      <c r="D1425" s="13"/>
      <c r="E1425" s="13"/>
      <c r="G1425" s="13"/>
      <c r="H1425" s="13"/>
      <c r="I1425" s="13"/>
      <c r="N1425" s="13"/>
    </row>
    <row r="1426" spans="1:14">
      <c r="A1426" s="13"/>
      <c r="B1426" s="13"/>
      <c r="D1426" s="13"/>
      <c r="E1426" s="13"/>
      <c r="G1426" s="13"/>
      <c r="H1426" s="13"/>
      <c r="I1426" s="13"/>
      <c r="N1426" s="13"/>
    </row>
    <row r="1427" spans="1:14">
      <c r="A1427" s="13"/>
      <c r="B1427" s="13"/>
      <c r="D1427" s="13"/>
      <c r="E1427" s="13"/>
      <c r="G1427" s="13"/>
      <c r="H1427" s="13"/>
      <c r="I1427" s="13"/>
      <c r="N1427" s="13"/>
    </row>
    <row r="1428" spans="1:14">
      <c r="A1428" s="13"/>
      <c r="B1428" s="13"/>
      <c r="D1428" s="13"/>
      <c r="E1428" s="13"/>
      <c r="G1428" s="13"/>
      <c r="H1428" s="13"/>
      <c r="I1428" s="13"/>
      <c r="N1428" s="13"/>
    </row>
    <row r="1429" spans="1:14">
      <c r="A1429" s="13"/>
      <c r="B1429" s="13"/>
      <c r="D1429" s="13"/>
      <c r="E1429" s="13"/>
      <c r="G1429" s="13"/>
      <c r="H1429" s="13"/>
      <c r="I1429" s="13"/>
      <c r="N1429" s="13"/>
    </row>
    <row r="1430" spans="1:14">
      <c r="A1430" s="13"/>
      <c r="B1430" s="13"/>
      <c r="D1430" s="13"/>
      <c r="E1430" s="13"/>
      <c r="G1430" s="13"/>
      <c r="H1430" s="13"/>
      <c r="I1430" s="13"/>
      <c r="N1430" s="13"/>
    </row>
    <row r="1431" spans="1:14">
      <c r="A1431" s="13"/>
      <c r="B1431" s="13"/>
      <c r="D1431" s="13"/>
      <c r="E1431" s="13"/>
      <c r="G1431" s="13"/>
      <c r="H1431" s="13"/>
      <c r="I1431" s="13"/>
      <c r="N1431" s="13"/>
    </row>
    <row r="1432" spans="1:14">
      <c r="A1432" s="13"/>
      <c r="B1432" s="13"/>
      <c r="D1432" s="13"/>
      <c r="E1432" s="13"/>
      <c r="G1432" s="13"/>
      <c r="H1432" s="13"/>
      <c r="I1432" s="13"/>
      <c r="N1432" s="13"/>
    </row>
    <row r="1433" spans="1:14">
      <c r="A1433" s="13"/>
      <c r="B1433" s="13"/>
      <c r="D1433" s="13"/>
      <c r="E1433" s="13"/>
      <c r="G1433" s="13"/>
      <c r="H1433" s="13"/>
      <c r="I1433" s="13"/>
      <c r="N1433" s="13"/>
    </row>
    <row r="1434" spans="1:14">
      <c r="A1434" s="13"/>
      <c r="B1434" s="13"/>
      <c r="D1434" s="13"/>
      <c r="E1434" s="13"/>
      <c r="G1434" s="13"/>
      <c r="H1434" s="13"/>
      <c r="I1434" s="13"/>
      <c r="N1434" s="13"/>
    </row>
    <row r="1435" spans="1:14">
      <c r="A1435" s="13"/>
      <c r="B1435" s="13"/>
      <c r="D1435" s="13"/>
      <c r="E1435" s="13"/>
      <c r="G1435" s="13"/>
      <c r="H1435" s="13"/>
      <c r="I1435" s="13"/>
      <c r="N1435" s="13"/>
    </row>
    <row r="1436" spans="1:14">
      <c r="A1436" s="13"/>
      <c r="B1436" s="13"/>
      <c r="D1436" s="13"/>
      <c r="E1436" s="13"/>
      <c r="G1436" s="13"/>
      <c r="H1436" s="13"/>
      <c r="I1436" s="13"/>
      <c r="N1436" s="13"/>
    </row>
    <row r="1437" spans="1:14">
      <c r="A1437" s="13"/>
      <c r="B1437" s="13"/>
      <c r="D1437" s="13"/>
      <c r="E1437" s="13"/>
      <c r="G1437" s="13"/>
      <c r="H1437" s="13"/>
      <c r="I1437" s="13"/>
      <c r="N1437" s="13"/>
    </row>
    <row r="1438" spans="1:14">
      <c r="A1438" s="13"/>
      <c r="B1438" s="13"/>
      <c r="D1438" s="13"/>
      <c r="E1438" s="13"/>
      <c r="G1438" s="13"/>
      <c r="H1438" s="13"/>
      <c r="I1438" s="13"/>
      <c r="N1438" s="13"/>
    </row>
    <row r="1439" spans="1:14">
      <c r="A1439" s="13"/>
      <c r="B1439" s="13"/>
      <c r="D1439" s="13"/>
      <c r="E1439" s="13"/>
      <c r="G1439" s="13"/>
      <c r="H1439" s="13"/>
      <c r="I1439" s="13"/>
      <c r="N1439" s="13"/>
    </row>
    <row r="1440" spans="1:14">
      <c r="A1440" s="13"/>
      <c r="B1440" s="13"/>
      <c r="D1440" s="13"/>
      <c r="E1440" s="13"/>
      <c r="G1440" s="13"/>
      <c r="H1440" s="13"/>
      <c r="I1440" s="13"/>
      <c r="N1440" s="13"/>
    </row>
    <row r="1441" spans="1:14">
      <c r="A1441" s="13"/>
      <c r="B1441" s="13"/>
      <c r="D1441" s="13"/>
      <c r="E1441" s="13"/>
      <c r="G1441" s="13"/>
      <c r="H1441" s="13"/>
      <c r="I1441" s="13"/>
      <c r="N1441" s="13"/>
    </row>
    <row r="1442" spans="1:14">
      <c r="A1442" s="13"/>
      <c r="B1442" s="13"/>
      <c r="D1442" s="13"/>
      <c r="E1442" s="13"/>
      <c r="G1442" s="13"/>
      <c r="H1442" s="13"/>
      <c r="I1442" s="13"/>
      <c r="N1442" s="13"/>
    </row>
    <row r="1443" spans="1:14">
      <c r="A1443" s="13"/>
      <c r="B1443" s="13"/>
      <c r="D1443" s="13"/>
      <c r="E1443" s="13"/>
      <c r="G1443" s="13"/>
      <c r="H1443" s="13"/>
      <c r="I1443" s="13"/>
      <c r="N1443" s="13"/>
    </row>
    <row r="1444" spans="1:14">
      <c r="A1444" s="13"/>
      <c r="B1444" s="13"/>
      <c r="D1444" s="13"/>
      <c r="E1444" s="13"/>
      <c r="G1444" s="13"/>
      <c r="H1444" s="13"/>
      <c r="I1444" s="13"/>
      <c r="N1444" s="13"/>
    </row>
    <row r="1445" spans="1:14">
      <c r="A1445" s="13"/>
      <c r="B1445" s="13"/>
      <c r="D1445" s="13"/>
      <c r="E1445" s="13"/>
      <c r="G1445" s="13"/>
      <c r="H1445" s="13"/>
      <c r="I1445" s="13"/>
      <c r="N1445" s="13"/>
    </row>
    <row r="1446" spans="1:14">
      <c r="A1446" s="13"/>
      <c r="B1446" s="13"/>
      <c r="D1446" s="13"/>
      <c r="E1446" s="13"/>
      <c r="G1446" s="13"/>
      <c r="H1446" s="13"/>
      <c r="I1446" s="13"/>
      <c r="N1446" s="13"/>
    </row>
    <row r="1447" spans="1:14">
      <c r="A1447" s="13"/>
      <c r="B1447" s="13"/>
      <c r="D1447" s="13"/>
      <c r="E1447" s="13"/>
      <c r="G1447" s="13"/>
      <c r="H1447" s="13"/>
      <c r="I1447" s="13"/>
      <c r="N1447" s="13"/>
    </row>
    <row r="1448" spans="1:14">
      <c r="A1448" s="13"/>
      <c r="B1448" s="13"/>
      <c r="D1448" s="13"/>
      <c r="E1448" s="13"/>
      <c r="G1448" s="13"/>
      <c r="H1448" s="13"/>
      <c r="I1448" s="13"/>
      <c r="N1448" s="13"/>
    </row>
    <row r="1449" spans="1:14">
      <c r="A1449" s="13"/>
      <c r="B1449" s="13"/>
      <c r="D1449" s="13"/>
      <c r="E1449" s="13"/>
      <c r="G1449" s="13"/>
      <c r="H1449" s="13"/>
      <c r="I1449" s="13"/>
      <c r="N1449" s="13"/>
    </row>
    <row r="1450" spans="1:14">
      <c r="A1450" s="13"/>
      <c r="B1450" s="13"/>
      <c r="D1450" s="13"/>
      <c r="E1450" s="13"/>
      <c r="G1450" s="13"/>
      <c r="H1450" s="13"/>
      <c r="I1450" s="13"/>
      <c r="N1450" s="13"/>
    </row>
    <row r="1451" spans="1:14">
      <c r="A1451" s="13"/>
      <c r="B1451" s="13"/>
      <c r="D1451" s="13"/>
      <c r="E1451" s="13"/>
      <c r="G1451" s="13"/>
      <c r="H1451" s="13"/>
      <c r="I1451" s="13"/>
      <c r="N1451" s="13"/>
    </row>
    <row r="1452" spans="1:14">
      <c r="A1452" s="13"/>
      <c r="B1452" s="13"/>
      <c r="D1452" s="13"/>
      <c r="E1452" s="13"/>
      <c r="G1452" s="13"/>
      <c r="H1452" s="13"/>
      <c r="I1452" s="13"/>
      <c r="N1452" s="13"/>
    </row>
    <row r="1453" spans="1:14">
      <c r="A1453" s="13"/>
      <c r="B1453" s="13"/>
      <c r="D1453" s="13"/>
      <c r="E1453" s="13"/>
      <c r="G1453" s="13"/>
      <c r="H1453" s="13"/>
      <c r="I1453" s="13"/>
      <c r="N1453" s="13"/>
    </row>
    <row r="1454" spans="1:14">
      <c r="A1454" s="13"/>
      <c r="B1454" s="13"/>
      <c r="D1454" s="13"/>
      <c r="E1454" s="13"/>
      <c r="G1454" s="13"/>
      <c r="H1454" s="13"/>
      <c r="I1454" s="13"/>
      <c r="N1454" s="13"/>
    </row>
    <row r="1455" spans="1:14">
      <c r="A1455" s="13"/>
      <c r="B1455" s="13"/>
      <c r="D1455" s="13"/>
      <c r="E1455" s="13"/>
      <c r="G1455" s="13"/>
      <c r="H1455" s="13"/>
      <c r="I1455" s="13"/>
      <c r="N1455" s="13"/>
    </row>
    <row r="1456" spans="1:14">
      <c r="A1456" s="13"/>
      <c r="B1456" s="13"/>
      <c r="D1456" s="13"/>
      <c r="E1456" s="13"/>
      <c r="G1456" s="13"/>
      <c r="H1456" s="13"/>
      <c r="I1456" s="13"/>
      <c r="N1456" s="13"/>
    </row>
    <row r="1457" spans="1:14">
      <c r="A1457" s="13"/>
      <c r="B1457" s="13"/>
      <c r="D1457" s="13"/>
      <c r="E1457" s="13"/>
      <c r="G1457" s="13"/>
      <c r="H1457" s="13"/>
      <c r="I1457" s="13"/>
      <c r="N1457" s="13"/>
    </row>
    <row r="1458" spans="1:14">
      <c r="A1458" s="13"/>
      <c r="B1458" s="13"/>
      <c r="D1458" s="13"/>
      <c r="E1458" s="13"/>
      <c r="G1458" s="13"/>
      <c r="H1458" s="13"/>
      <c r="I1458" s="13"/>
      <c r="N1458" s="13"/>
    </row>
    <row r="1459" spans="1:14">
      <c r="A1459" s="13"/>
      <c r="B1459" s="13"/>
      <c r="D1459" s="13"/>
      <c r="E1459" s="13"/>
      <c r="G1459" s="13"/>
      <c r="H1459" s="13"/>
      <c r="I1459" s="13"/>
      <c r="N1459" s="13"/>
    </row>
    <row r="1460" spans="1:14">
      <c r="A1460" s="13"/>
      <c r="B1460" s="13"/>
      <c r="D1460" s="13"/>
      <c r="E1460" s="13"/>
      <c r="G1460" s="13"/>
      <c r="H1460" s="13"/>
      <c r="I1460" s="13"/>
      <c r="N1460" s="13"/>
    </row>
    <row r="1461" spans="1:14">
      <c r="A1461" s="13"/>
      <c r="B1461" s="13"/>
      <c r="D1461" s="13"/>
      <c r="E1461" s="13"/>
      <c r="G1461" s="13"/>
      <c r="H1461" s="13"/>
      <c r="I1461" s="13"/>
      <c r="N1461" s="13"/>
    </row>
    <row r="1462" spans="1:14">
      <c r="A1462" s="13"/>
      <c r="B1462" s="13"/>
      <c r="D1462" s="13"/>
      <c r="E1462" s="13"/>
      <c r="G1462" s="13"/>
      <c r="H1462" s="13"/>
      <c r="I1462" s="13"/>
      <c r="N1462" s="13"/>
    </row>
    <row r="1463" spans="1:14">
      <c r="A1463" s="13"/>
      <c r="B1463" s="13"/>
      <c r="D1463" s="13"/>
      <c r="E1463" s="13"/>
      <c r="G1463" s="13"/>
      <c r="H1463" s="13"/>
      <c r="I1463" s="13"/>
      <c r="N1463" s="13"/>
    </row>
    <row r="1464" spans="1:14">
      <c r="A1464" s="13"/>
      <c r="B1464" s="13"/>
      <c r="D1464" s="13"/>
      <c r="E1464" s="13"/>
      <c r="G1464" s="13"/>
      <c r="H1464" s="13"/>
      <c r="I1464" s="13"/>
      <c r="N1464" s="13"/>
    </row>
    <row r="1465" spans="1:14">
      <c r="A1465" s="13"/>
      <c r="B1465" s="13"/>
      <c r="D1465" s="13"/>
      <c r="E1465" s="13"/>
      <c r="G1465" s="13"/>
      <c r="H1465" s="13"/>
      <c r="I1465" s="13"/>
      <c r="N1465" s="13"/>
    </row>
    <row r="1466" spans="1:14">
      <c r="A1466" s="13"/>
      <c r="B1466" s="13"/>
      <c r="D1466" s="13"/>
      <c r="E1466" s="13"/>
      <c r="G1466" s="13"/>
      <c r="H1466" s="13"/>
      <c r="I1466" s="13"/>
      <c r="N1466" s="13"/>
    </row>
    <row r="1467" spans="1:14">
      <c r="A1467" s="13"/>
      <c r="B1467" s="13"/>
      <c r="D1467" s="13"/>
      <c r="E1467" s="13"/>
      <c r="G1467" s="13"/>
      <c r="H1467" s="13"/>
      <c r="I1467" s="13"/>
      <c r="N1467" s="13"/>
    </row>
    <row r="1468" spans="1:14">
      <c r="A1468" s="13"/>
      <c r="B1468" s="13"/>
      <c r="D1468" s="13"/>
      <c r="E1468" s="13"/>
      <c r="G1468" s="13"/>
      <c r="H1468" s="13"/>
      <c r="I1468" s="13"/>
      <c r="N1468" s="13"/>
    </row>
    <row r="1469" spans="1:14">
      <c r="A1469" s="13"/>
      <c r="B1469" s="13"/>
      <c r="D1469" s="13"/>
      <c r="E1469" s="13"/>
      <c r="G1469" s="13"/>
      <c r="H1469" s="13"/>
      <c r="I1469" s="13"/>
      <c r="N1469" s="13"/>
    </row>
    <row r="1470" spans="1:14">
      <c r="A1470" s="13"/>
      <c r="B1470" s="13"/>
      <c r="D1470" s="13"/>
      <c r="E1470" s="13"/>
      <c r="G1470" s="13"/>
      <c r="H1470" s="13"/>
      <c r="I1470" s="13"/>
      <c r="N1470" s="13"/>
    </row>
    <row r="1471" spans="1:14">
      <c r="A1471" s="13"/>
      <c r="B1471" s="13"/>
      <c r="D1471" s="13"/>
      <c r="E1471" s="13"/>
      <c r="G1471" s="13"/>
      <c r="H1471" s="13"/>
      <c r="I1471" s="13"/>
      <c r="N1471" s="13"/>
    </row>
    <row r="1472" spans="1:14">
      <c r="A1472" s="13"/>
      <c r="B1472" s="13"/>
      <c r="D1472" s="13"/>
      <c r="E1472" s="13"/>
      <c r="G1472" s="13"/>
      <c r="H1472" s="13"/>
      <c r="I1472" s="13"/>
      <c r="N1472" s="13"/>
    </row>
    <row r="1473" spans="1:14">
      <c r="A1473" s="13"/>
      <c r="B1473" s="13"/>
      <c r="D1473" s="13"/>
      <c r="E1473" s="13"/>
      <c r="G1473" s="13"/>
      <c r="H1473" s="13"/>
      <c r="I1473" s="13"/>
      <c r="N1473" s="13"/>
    </row>
    <row r="1474" spans="1:14">
      <c r="A1474" s="13"/>
      <c r="B1474" s="13"/>
      <c r="D1474" s="13"/>
      <c r="E1474" s="13"/>
      <c r="G1474" s="13"/>
      <c r="H1474" s="13"/>
      <c r="I1474" s="13"/>
      <c r="N1474" s="13"/>
    </row>
    <row r="1475" spans="1:14">
      <c r="A1475" s="13"/>
      <c r="B1475" s="13"/>
      <c r="D1475" s="13"/>
      <c r="E1475" s="13"/>
      <c r="G1475" s="13"/>
      <c r="H1475" s="13"/>
      <c r="I1475" s="13"/>
      <c r="N1475" s="13"/>
    </row>
    <row r="1476" spans="1:14">
      <c r="A1476" s="13"/>
      <c r="B1476" s="13"/>
      <c r="D1476" s="13"/>
      <c r="E1476" s="13"/>
      <c r="G1476" s="13"/>
      <c r="H1476" s="13"/>
      <c r="I1476" s="13"/>
      <c r="N1476" s="13"/>
    </row>
    <row r="1477" spans="1:14">
      <c r="A1477" s="13"/>
      <c r="B1477" s="13"/>
      <c r="D1477" s="13"/>
      <c r="E1477" s="13"/>
      <c r="G1477" s="13"/>
      <c r="H1477" s="13"/>
      <c r="I1477" s="13"/>
      <c r="N1477" s="13"/>
    </row>
    <row r="1478" spans="1:14">
      <c r="A1478" s="13"/>
      <c r="B1478" s="13"/>
      <c r="D1478" s="13"/>
      <c r="E1478" s="13"/>
      <c r="G1478" s="13"/>
      <c r="H1478" s="13"/>
      <c r="I1478" s="13"/>
      <c r="N1478" s="13"/>
    </row>
    <row r="1479" spans="1:14">
      <c r="A1479" s="13"/>
      <c r="B1479" s="13"/>
      <c r="D1479" s="13"/>
      <c r="E1479" s="13"/>
      <c r="G1479" s="13"/>
      <c r="H1479" s="13"/>
      <c r="I1479" s="13"/>
      <c r="N1479" s="13"/>
    </row>
    <row r="1480" spans="1:14">
      <c r="A1480" s="13"/>
      <c r="B1480" s="13"/>
      <c r="D1480" s="13"/>
      <c r="E1480" s="13"/>
      <c r="G1480" s="13"/>
      <c r="H1480" s="13"/>
      <c r="I1480" s="13"/>
      <c r="N1480" s="13"/>
    </row>
    <row r="1481" spans="1:14">
      <c r="A1481" s="13"/>
      <c r="B1481" s="13"/>
      <c r="D1481" s="13"/>
      <c r="E1481" s="13"/>
      <c r="G1481" s="13"/>
      <c r="H1481" s="13"/>
      <c r="I1481" s="13"/>
      <c r="N1481" s="13"/>
    </row>
    <row r="1482" spans="1:14">
      <c r="A1482" s="13"/>
      <c r="B1482" s="13"/>
      <c r="D1482" s="13"/>
      <c r="E1482" s="13"/>
      <c r="G1482" s="13"/>
      <c r="H1482" s="13"/>
      <c r="I1482" s="13"/>
      <c r="N1482" s="13"/>
    </row>
    <row r="1483" spans="1:14">
      <c r="A1483" s="13"/>
      <c r="B1483" s="13"/>
      <c r="D1483" s="13"/>
      <c r="E1483" s="13"/>
      <c r="G1483" s="13"/>
      <c r="H1483" s="13"/>
      <c r="I1483" s="13"/>
      <c r="N1483" s="13"/>
    </row>
    <row r="1484" spans="1:14">
      <c r="A1484" s="13"/>
      <c r="B1484" s="13"/>
      <c r="D1484" s="13"/>
      <c r="E1484" s="13"/>
      <c r="G1484" s="13"/>
      <c r="H1484" s="13"/>
      <c r="I1484" s="13"/>
      <c r="N1484" s="13"/>
    </row>
    <row r="1485" spans="1:14">
      <c r="A1485" s="13"/>
      <c r="B1485" s="13"/>
      <c r="D1485" s="13"/>
      <c r="E1485" s="13"/>
      <c r="G1485" s="13"/>
      <c r="H1485" s="13"/>
      <c r="I1485" s="13"/>
      <c r="N1485" s="13"/>
    </row>
    <row r="1486" spans="1:14">
      <c r="A1486" s="13"/>
      <c r="B1486" s="13"/>
      <c r="D1486" s="13"/>
      <c r="E1486" s="13"/>
      <c r="G1486" s="13"/>
      <c r="H1486" s="13"/>
      <c r="I1486" s="13"/>
      <c r="N1486" s="13"/>
    </row>
    <row r="1487" spans="1:14">
      <c r="A1487" s="13"/>
      <c r="B1487" s="13"/>
      <c r="D1487" s="13"/>
      <c r="E1487" s="13"/>
      <c r="G1487" s="13"/>
      <c r="H1487" s="13"/>
      <c r="I1487" s="13"/>
      <c r="N1487" s="13"/>
    </row>
    <row r="1488" spans="1:14">
      <c r="A1488" s="13"/>
      <c r="B1488" s="13"/>
      <c r="D1488" s="13"/>
      <c r="E1488" s="13"/>
      <c r="G1488" s="13"/>
      <c r="H1488" s="13"/>
      <c r="I1488" s="13"/>
      <c r="N1488" s="13"/>
    </row>
    <row r="1489" spans="1:14">
      <c r="A1489" s="13"/>
      <c r="B1489" s="13"/>
      <c r="D1489" s="13"/>
      <c r="E1489" s="13"/>
      <c r="G1489" s="13"/>
      <c r="H1489" s="13"/>
      <c r="I1489" s="13"/>
      <c r="N1489" s="13"/>
    </row>
    <row r="1490" spans="1:14">
      <c r="A1490" s="13"/>
      <c r="B1490" s="13"/>
      <c r="D1490" s="13"/>
      <c r="E1490" s="13"/>
      <c r="G1490" s="13"/>
      <c r="H1490" s="13"/>
      <c r="I1490" s="13"/>
      <c r="N1490" s="13"/>
    </row>
    <row r="1491" spans="1:14">
      <c r="A1491" s="13"/>
      <c r="B1491" s="13"/>
      <c r="D1491" s="13"/>
      <c r="E1491" s="13"/>
      <c r="G1491" s="13"/>
      <c r="H1491" s="13"/>
      <c r="I1491" s="13"/>
      <c r="N1491" s="13"/>
    </row>
    <row r="1492" spans="1:14">
      <c r="A1492" s="13"/>
      <c r="B1492" s="13"/>
      <c r="D1492" s="13"/>
      <c r="E1492" s="13"/>
      <c r="G1492" s="13"/>
      <c r="H1492" s="13"/>
      <c r="I1492" s="13"/>
      <c r="N1492" s="13"/>
    </row>
    <row r="1493" spans="1:14">
      <c r="A1493" s="13"/>
      <c r="B1493" s="13"/>
      <c r="D1493" s="13"/>
      <c r="E1493" s="13"/>
      <c r="G1493" s="13"/>
      <c r="H1493" s="13"/>
      <c r="I1493" s="13"/>
      <c r="N1493" s="13"/>
    </row>
    <row r="1494" spans="1:14">
      <c r="A1494" s="13"/>
      <c r="B1494" s="13"/>
      <c r="D1494" s="13"/>
      <c r="E1494" s="13"/>
      <c r="G1494" s="13"/>
      <c r="H1494" s="13"/>
      <c r="I1494" s="13"/>
      <c r="N1494" s="13"/>
    </row>
    <row r="1495" spans="1:14">
      <c r="A1495" s="13"/>
      <c r="B1495" s="13"/>
      <c r="D1495" s="13"/>
      <c r="E1495" s="13"/>
      <c r="G1495" s="13"/>
      <c r="H1495" s="13"/>
      <c r="I1495" s="13"/>
      <c r="N1495" s="13"/>
    </row>
    <row r="1496" spans="1:14">
      <c r="A1496" s="13"/>
      <c r="B1496" s="13"/>
      <c r="D1496" s="13"/>
      <c r="E1496" s="13"/>
      <c r="G1496" s="13"/>
      <c r="H1496" s="13"/>
      <c r="I1496" s="13"/>
      <c r="N1496" s="13"/>
    </row>
    <row r="1497" spans="1:14">
      <c r="A1497" s="13"/>
      <c r="B1497" s="13"/>
      <c r="D1497" s="13"/>
      <c r="E1497" s="13"/>
      <c r="G1497" s="13"/>
      <c r="H1497" s="13"/>
      <c r="I1497" s="13"/>
      <c r="N1497" s="13"/>
    </row>
    <row r="1498" spans="1:14">
      <c r="A1498" s="13"/>
      <c r="B1498" s="13"/>
      <c r="D1498" s="13"/>
      <c r="E1498" s="13"/>
      <c r="G1498" s="13"/>
      <c r="H1498" s="13"/>
      <c r="I1498" s="13"/>
      <c r="N1498" s="13"/>
    </row>
    <row r="1499" spans="1:14">
      <c r="A1499" s="13"/>
      <c r="B1499" s="13"/>
      <c r="D1499" s="13"/>
      <c r="E1499" s="13"/>
      <c r="G1499" s="13"/>
      <c r="H1499" s="13"/>
      <c r="I1499" s="13"/>
      <c r="N1499" s="13"/>
    </row>
    <row r="1500" spans="1:14">
      <c r="A1500" s="13"/>
      <c r="B1500" s="13"/>
      <c r="D1500" s="13"/>
      <c r="E1500" s="13"/>
      <c r="G1500" s="13"/>
      <c r="H1500" s="13"/>
      <c r="I1500" s="13"/>
      <c r="N1500" s="13"/>
    </row>
    <row r="1501" spans="1:14">
      <c r="A1501" s="13"/>
      <c r="B1501" s="13"/>
      <c r="D1501" s="13"/>
      <c r="E1501" s="13"/>
      <c r="G1501" s="13"/>
      <c r="H1501" s="13"/>
      <c r="I1501" s="13"/>
      <c r="N1501" s="13"/>
    </row>
    <row r="1502" spans="1:14">
      <c r="A1502" s="13"/>
      <c r="B1502" s="13"/>
      <c r="D1502" s="13"/>
      <c r="E1502" s="13"/>
      <c r="G1502" s="13"/>
      <c r="H1502" s="13"/>
      <c r="I1502" s="13"/>
      <c r="N1502" s="13"/>
    </row>
    <row r="1503" spans="1:14">
      <c r="A1503" s="13"/>
      <c r="B1503" s="13"/>
      <c r="D1503" s="13"/>
      <c r="E1503" s="13"/>
      <c r="G1503" s="13"/>
      <c r="H1503" s="13"/>
      <c r="I1503" s="13"/>
      <c r="N1503" s="13"/>
    </row>
    <row r="1504" spans="1:14">
      <c r="A1504" s="13"/>
      <c r="B1504" s="13"/>
      <c r="D1504" s="13"/>
      <c r="E1504" s="13"/>
      <c r="G1504" s="13"/>
      <c r="H1504" s="13"/>
      <c r="I1504" s="13"/>
      <c r="N1504" s="13"/>
    </row>
    <row r="1505" spans="1:14">
      <c r="A1505" s="13"/>
      <c r="B1505" s="13"/>
      <c r="D1505" s="13"/>
      <c r="E1505" s="13"/>
      <c r="G1505" s="13"/>
      <c r="H1505" s="13"/>
      <c r="I1505" s="13"/>
      <c r="N1505" s="13"/>
    </row>
    <row r="1506" spans="1:14">
      <c r="A1506" s="13"/>
      <c r="B1506" s="13"/>
      <c r="D1506" s="13"/>
      <c r="E1506" s="13"/>
      <c r="G1506" s="13"/>
      <c r="H1506" s="13"/>
      <c r="I1506" s="13"/>
      <c r="N1506" s="13"/>
    </row>
    <row r="1507" spans="1:14">
      <c r="A1507" s="13"/>
      <c r="B1507" s="13"/>
      <c r="D1507" s="13"/>
      <c r="E1507" s="13"/>
      <c r="G1507" s="13"/>
      <c r="H1507" s="13"/>
      <c r="I1507" s="13"/>
      <c r="N1507" s="13"/>
    </row>
    <row r="1508" spans="1:14">
      <c r="A1508" s="13"/>
      <c r="B1508" s="13"/>
      <c r="D1508" s="13"/>
      <c r="E1508" s="13"/>
      <c r="G1508" s="13"/>
      <c r="H1508" s="13"/>
      <c r="I1508" s="13"/>
      <c r="N1508" s="13"/>
    </row>
    <row r="1509" spans="1:14">
      <c r="A1509" s="13"/>
      <c r="B1509" s="13"/>
      <c r="D1509" s="13"/>
      <c r="E1509" s="13"/>
      <c r="G1509" s="13"/>
      <c r="H1509" s="13"/>
      <c r="I1509" s="13"/>
      <c r="N1509" s="13"/>
    </row>
    <row r="1510" spans="1:14">
      <c r="A1510" s="13"/>
      <c r="B1510" s="13"/>
      <c r="D1510" s="13"/>
      <c r="E1510" s="13"/>
      <c r="G1510" s="13"/>
      <c r="H1510" s="13"/>
      <c r="I1510" s="13"/>
      <c r="N1510" s="13"/>
    </row>
    <row r="1511" spans="1:14">
      <c r="A1511" s="13"/>
      <c r="B1511" s="13"/>
      <c r="D1511" s="13"/>
      <c r="E1511" s="13"/>
      <c r="G1511" s="13"/>
      <c r="H1511" s="13"/>
      <c r="I1511" s="13"/>
      <c r="N1511" s="13"/>
    </row>
    <row r="1512" spans="1:14">
      <c r="A1512" s="13"/>
      <c r="B1512" s="13"/>
      <c r="D1512" s="13"/>
      <c r="E1512" s="13"/>
      <c r="G1512" s="13"/>
      <c r="H1512" s="13"/>
      <c r="I1512" s="13"/>
      <c r="N1512" s="13"/>
    </row>
    <row r="1513" spans="1:14">
      <c r="A1513" s="13"/>
      <c r="B1513" s="13"/>
      <c r="D1513" s="13"/>
      <c r="E1513" s="13"/>
      <c r="G1513" s="13"/>
      <c r="H1513" s="13"/>
      <c r="I1513" s="13"/>
      <c r="N1513" s="13"/>
    </row>
    <row r="1514" spans="1:14">
      <c r="A1514" s="13"/>
      <c r="B1514" s="13"/>
      <c r="D1514" s="13"/>
      <c r="E1514" s="13"/>
      <c r="G1514" s="13"/>
      <c r="H1514" s="13"/>
      <c r="I1514" s="13"/>
      <c r="N1514" s="13"/>
    </row>
    <row r="1515" spans="1:14">
      <c r="A1515" s="13"/>
      <c r="B1515" s="13"/>
      <c r="D1515" s="13"/>
      <c r="E1515" s="13"/>
      <c r="G1515" s="13"/>
      <c r="H1515" s="13"/>
      <c r="I1515" s="13"/>
      <c r="N1515" s="13"/>
    </row>
    <row r="1516" spans="1:14">
      <c r="A1516" s="13"/>
      <c r="B1516" s="13"/>
      <c r="D1516" s="13"/>
      <c r="E1516" s="13"/>
      <c r="G1516" s="13"/>
      <c r="H1516" s="13"/>
      <c r="I1516" s="13"/>
      <c r="N1516" s="13"/>
    </row>
    <row r="1517" spans="1:14">
      <c r="A1517" s="13"/>
      <c r="B1517" s="13"/>
      <c r="D1517" s="13"/>
      <c r="E1517" s="13"/>
      <c r="G1517" s="13"/>
      <c r="H1517" s="13"/>
      <c r="I1517" s="13"/>
      <c r="N1517" s="13"/>
    </row>
    <row r="1518" spans="1:14">
      <c r="A1518" s="13"/>
      <c r="B1518" s="13"/>
      <c r="D1518" s="13"/>
      <c r="E1518" s="13"/>
      <c r="G1518" s="13"/>
      <c r="H1518" s="13"/>
      <c r="I1518" s="13"/>
      <c r="N1518" s="13"/>
    </row>
    <row r="1519" spans="1:14">
      <c r="A1519" s="13"/>
      <c r="B1519" s="13"/>
      <c r="D1519" s="13"/>
      <c r="E1519" s="13"/>
      <c r="G1519" s="13"/>
      <c r="H1519" s="13"/>
      <c r="I1519" s="13"/>
      <c r="N1519" s="13"/>
    </row>
    <row r="1520" spans="1:14">
      <c r="A1520" s="13"/>
      <c r="B1520" s="13"/>
      <c r="D1520" s="13"/>
      <c r="E1520" s="13"/>
      <c r="G1520" s="13"/>
      <c r="H1520" s="13"/>
      <c r="I1520" s="13"/>
      <c r="N1520" s="13"/>
    </row>
    <row r="1521" spans="1:14">
      <c r="A1521" s="13"/>
      <c r="B1521" s="13"/>
      <c r="D1521" s="13"/>
      <c r="E1521" s="13"/>
      <c r="G1521" s="13"/>
      <c r="H1521" s="13"/>
      <c r="I1521" s="13"/>
      <c r="N1521" s="13"/>
    </row>
    <row r="1522" spans="1:14">
      <c r="A1522" s="13"/>
      <c r="B1522" s="13"/>
      <c r="D1522" s="13"/>
      <c r="E1522" s="13"/>
      <c r="G1522" s="13"/>
      <c r="H1522" s="13"/>
      <c r="I1522" s="13"/>
      <c r="N1522" s="13"/>
    </row>
    <row r="1523" spans="1:14">
      <c r="A1523" s="13"/>
      <c r="B1523" s="13"/>
      <c r="D1523" s="13"/>
      <c r="E1523" s="13"/>
      <c r="G1523" s="13"/>
      <c r="H1523" s="13"/>
      <c r="I1523" s="13"/>
      <c r="N1523" s="13"/>
    </row>
    <row r="1524" spans="1:14">
      <c r="A1524" s="13"/>
      <c r="B1524" s="13"/>
      <c r="D1524" s="13"/>
      <c r="E1524" s="13"/>
      <c r="G1524" s="13"/>
      <c r="H1524" s="13"/>
      <c r="I1524" s="13"/>
      <c r="N1524" s="13"/>
    </row>
    <row r="1525" spans="1:14">
      <c r="A1525" s="13"/>
      <c r="B1525" s="13"/>
      <c r="D1525" s="13"/>
      <c r="E1525" s="13"/>
      <c r="G1525" s="13"/>
      <c r="H1525" s="13"/>
      <c r="I1525" s="13"/>
      <c r="N1525" s="13"/>
    </row>
    <row r="1526" spans="1:14">
      <c r="A1526" s="13"/>
      <c r="B1526" s="13"/>
      <c r="D1526" s="13"/>
      <c r="E1526" s="13"/>
      <c r="G1526" s="13"/>
      <c r="H1526" s="13"/>
      <c r="I1526" s="13"/>
      <c r="N1526" s="13"/>
    </row>
    <row r="1527" spans="1:14">
      <c r="A1527" s="13"/>
      <c r="B1527" s="13"/>
      <c r="D1527" s="13"/>
      <c r="E1527" s="13"/>
      <c r="G1527" s="13"/>
      <c r="H1527" s="13"/>
      <c r="I1527" s="13"/>
      <c r="N1527" s="13"/>
    </row>
    <row r="1528" spans="1:14">
      <c r="A1528" s="13"/>
      <c r="B1528" s="13"/>
      <c r="D1528" s="13"/>
      <c r="E1528" s="13"/>
      <c r="G1528" s="13"/>
      <c r="H1528" s="13"/>
      <c r="I1528" s="13"/>
      <c r="N1528" s="13"/>
    </row>
    <row r="1529" spans="1:14">
      <c r="A1529" s="13"/>
      <c r="B1529" s="13"/>
      <c r="D1529" s="13"/>
      <c r="E1529" s="13"/>
      <c r="G1529" s="13"/>
      <c r="H1529" s="13"/>
      <c r="I1529" s="13"/>
      <c r="N1529" s="13"/>
    </row>
    <row r="1530" spans="1:14">
      <c r="A1530" s="13"/>
      <c r="B1530" s="13"/>
      <c r="D1530" s="13"/>
      <c r="E1530" s="13"/>
      <c r="G1530" s="13"/>
      <c r="H1530" s="13"/>
      <c r="I1530" s="13"/>
      <c r="N1530" s="13"/>
    </row>
    <row r="1531" spans="1:14">
      <c r="A1531" s="13"/>
      <c r="B1531" s="13"/>
      <c r="D1531" s="13"/>
      <c r="E1531" s="13"/>
      <c r="G1531" s="13"/>
      <c r="H1531" s="13"/>
      <c r="I1531" s="13"/>
      <c r="N1531" s="13"/>
    </row>
    <row r="1532" spans="1:14">
      <c r="A1532" s="13"/>
      <c r="B1532" s="13"/>
      <c r="D1532" s="13"/>
      <c r="E1532" s="13"/>
      <c r="G1532" s="13"/>
      <c r="H1532" s="13"/>
      <c r="I1532" s="13"/>
      <c r="N1532" s="13"/>
    </row>
    <row r="1533" spans="1:14">
      <c r="A1533" s="13"/>
      <c r="B1533" s="13"/>
      <c r="D1533" s="13"/>
      <c r="E1533" s="13"/>
      <c r="G1533" s="13"/>
      <c r="H1533" s="13"/>
      <c r="I1533" s="13"/>
      <c r="N1533" s="13"/>
    </row>
    <row r="1534" spans="1:14">
      <c r="A1534" s="13"/>
      <c r="B1534" s="13"/>
      <c r="D1534" s="13"/>
      <c r="E1534" s="13"/>
      <c r="G1534" s="13"/>
      <c r="H1534" s="13"/>
      <c r="I1534" s="13"/>
      <c r="N1534" s="13"/>
    </row>
    <row r="1535" spans="1:14">
      <c r="A1535" s="13"/>
      <c r="B1535" s="13"/>
      <c r="D1535" s="13"/>
      <c r="E1535" s="13"/>
      <c r="G1535" s="13"/>
      <c r="H1535" s="13"/>
      <c r="I1535" s="13"/>
      <c r="N1535" s="13"/>
    </row>
    <row r="1536" spans="1:14">
      <c r="A1536" s="13"/>
      <c r="B1536" s="13"/>
      <c r="D1536" s="13"/>
      <c r="E1536" s="13"/>
      <c r="G1536" s="13"/>
      <c r="H1536" s="13"/>
      <c r="I1536" s="13"/>
      <c r="N1536" s="13"/>
    </row>
    <row r="1537" spans="1:14">
      <c r="A1537" s="13"/>
      <c r="B1537" s="13"/>
      <c r="D1537" s="13"/>
      <c r="E1537" s="13"/>
      <c r="G1537" s="13"/>
      <c r="H1537" s="13"/>
      <c r="I1537" s="13"/>
      <c r="N1537" s="13"/>
    </row>
    <row r="1538" spans="1:14">
      <c r="A1538" s="13"/>
      <c r="B1538" s="13"/>
      <c r="D1538" s="13"/>
      <c r="E1538" s="13"/>
      <c r="G1538" s="13"/>
      <c r="H1538" s="13"/>
      <c r="I1538" s="13"/>
      <c r="N1538" s="13"/>
    </row>
    <row r="1539" spans="1:14">
      <c r="A1539" s="13"/>
      <c r="B1539" s="13"/>
      <c r="D1539" s="13"/>
      <c r="E1539" s="13"/>
      <c r="G1539" s="13"/>
      <c r="H1539" s="13"/>
      <c r="I1539" s="13"/>
      <c r="N1539" s="13"/>
    </row>
    <row r="1540" spans="1:14">
      <c r="A1540" s="13"/>
      <c r="B1540" s="13"/>
      <c r="D1540" s="13"/>
      <c r="E1540" s="13"/>
      <c r="G1540" s="13"/>
      <c r="H1540" s="13"/>
      <c r="I1540" s="13"/>
      <c r="N1540" s="13"/>
    </row>
    <row r="1541" spans="1:14">
      <c r="A1541" s="13"/>
      <c r="B1541" s="13"/>
      <c r="D1541" s="13"/>
      <c r="E1541" s="13"/>
      <c r="G1541" s="13"/>
      <c r="H1541" s="13"/>
      <c r="I1541" s="13"/>
      <c r="N1541" s="13"/>
    </row>
    <row r="1542" spans="1:14">
      <c r="A1542" s="13"/>
      <c r="B1542" s="13"/>
      <c r="D1542" s="13"/>
      <c r="E1542" s="13"/>
      <c r="G1542" s="13"/>
      <c r="H1542" s="13"/>
      <c r="I1542" s="13"/>
      <c r="N1542" s="13"/>
    </row>
    <row r="1543" spans="1:14">
      <c r="A1543" s="13"/>
      <c r="B1543" s="13"/>
      <c r="D1543" s="13"/>
      <c r="E1543" s="13"/>
      <c r="G1543" s="13"/>
      <c r="H1543" s="13"/>
      <c r="I1543" s="13"/>
      <c r="N1543" s="13"/>
    </row>
    <row r="1544" spans="1:14">
      <c r="A1544" s="13"/>
      <c r="B1544" s="13"/>
      <c r="D1544" s="13"/>
      <c r="E1544" s="13"/>
      <c r="G1544" s="13"/>
      <c r="H1544" s="13"/>
      <c r="I1544" s="13"/>
      <c r="N1544" s="13"/>
    </row>
    <row r="1545" spans="1:14">
      <c r="A1545" s="13"/>
      <c r="B1545" s="13"/>
      <c r="D1545" s="13"/>
      <c r="E1545" s="13"/>
      <c r="G1545" s="13"/>
      <c r="H1545" s="13"/>
      <c r="I1545" s="13"/>
      <c r="N1545" s="13"/>
    </row>
    <row r="1546" spans="1:14">
      <c r="A1546" s="13"/>
      <c r="B1546" s="13"/>
      <c r="D1546" s="13"/>
      <c r="E1546" s="13"/>
      <c r="G1546" s="13"/>
      <c r="H1546" s="13"/>
      <c r="I1546" s="13"/>
      <c r="N1546" s="13"/>
    </row>
    <row r="1547" spans="1:14">
      <c r="A1547" s="13"/>
      <c r="B1547" s="13"/>
      <c r="D1547" s="13"/>
      <c r="E1547" s="13"/>
      <c r="G1547" s="13"/>
      <c r="H1547" s="13"/>
      <c r="I1547" s="13"/>
      <c r="N1547" s="13"/>
    </row>
    <row r="1548" spans="1:14">
      <c r="A1548" s="13"/>
      <c r="B1548" s="13"/>
      <c r="D1548" s="13"/>
      <c r="E1548" s="13"/>
      <c r="G1548" s="13"/>
      <c r="H1548" s="13"/>
      <c r="I1548" s="13"/>
      <c r="N1548" s="13"/>
    </row>
    <row r="1549" spans="1:14">
      <c r="A1549" s="13"/>
      <c r="B1549" s="13"/>
      <c r="D1549" s="13"/>
      <c r="E1549" s="13"/>
      <c r="G1549" s="13"/>
      <c r="H1549" s="13"/>
      <c r="I1549" s="13"/>
      <c r="N1549" s="13"/>
    </row>
    <row r="1550" spans="1:14">
      <c r="A1550" s="13"/>
      <c r="B1550" s="13"/>
      <c r="D1550" s="13"/>
      <c r="E1550" s="13"/>
      <c r="G1550" s="13"/>
      <c r="H1550" s="13"/>
      <c r="I1550" s="13"/>
      <c r="N1550" s="13"/>
    </row>
    <row r="1551" spans="1:14">
      <c r="A1551" s="13"/>
      <c r="B1551" s="13"/>
      <c r="D1551" s="13"/>
      <c r="E1551" s="13"/>
      <c r="G1551" s="13"/>
      <c r="H1551" s="13"/>
      <c r="I1551" s="13"/>
      <c r="N1551" s="13"/>
    </row>
    <row r="1552" spans="1:14">
      <c r="A1552" s="13"/>
      <c r="B1552" s="13"/>
      <c r="D1552" s="13"/>
      <c r="E1552" s="13"/>
      <c r="G1552" s="13"/>
      <c r="H1552" s="13"/>
      <c r="I1552" s="13"/>
      <c r="N1552" s="13"/>
    </row>
    <row r="1553" spans="1:14">
      <c r="A1553" s="13"/>
      <c r="B1553" s="13"/>
      <c r="D1553" s="13"/>
      <c r="E1553" s="13"/>
      <c r="G1553" s="13"/>
      <c r="H1553" s="13"/>
      <c r="I1553" s="13"/>
      <c r="N1553" s="13"/>
    </row>
    <row r="1554" spans="1:14">
      <c r="A1554" s="13"/>
      <c r="B1554" s="13"/>
      <c r="D1554" s="13"/>
      <c r="E1554" s="13"/>
      <c r="G1554" s="13"/>
      <c r="H1554" s="13"/>
      <c r="I1554" s="13"/>
      <c r="N1554" s="13"/>
    </row>
    <row r="1555" spans="1:14">
      <c r="A1555" s="13"/>
      <c r="B1555" s="13"/>
      <c r="D1555" s="13"/>
      <c r="E1555" s="13"/>
      <c r="G1555" s="13"/>
      <c r="H1555" s="13"/>
      <c r="I1555" s="13"/>
      <c r="N1555" s="13"/>
    </row>
    <row r="1556" spans="1:14">
      <c r="A1556" s="13"/>
      <c r="B1556" s="13"/>
      <c r="D1556" s="13"/>
      <c r="E1556" s="13"/>
      <c r="G1556" s="13"/>
      <c r="H1556" s="13"/>
      <c r="I1556" s="13"/>
      <c r="N1556" s="13"/>
    </row>
    <row r="1557" spans="1:14">
      <c r="A1557" s="13"/>
      <c r="B1557" s="13"/>
      <c r="D1557" s="13"/>
      <c r="E1557" s="13"/>
      <c r="G1557" s="13"/>
      <c r="H1557" s="13"/>
      <c r="I1557" s="13"/>
      <c r="N1557" s="13"/>
    </row>
    <row r="1558" spans="1:14">
      <c r="A1558" s="13"/>
      <c r="B1558" s="13"/>
      <c r="D1558" s="13"/>
      <c r="E1558" s="13"/>
      <c r="G1558" s="13"/>
      <c r="H1558" s="13"/>
      <c r="I1558" s="13"/>
      <c r="N1558" s="13"/>
    </row>
    <row r="1559" spans="1:14">
      <c r="A1559" s="13"/>
      <c r="B1559" s="13"/>
      <c r="D1559" s="13"/>
      <c r="E1559" s="13"/>
      <c r="G1559" s="13"/>
      <c r="H1559" s="13"/>
      <c r="I1559" s="13"/>
      <c r="N1559" s="13"/>
    </row>
    <row r="1560" spans="1:14">
      <c r="A1560" s="13"/>
      <c r="B1560" s="13"/>
      <c r="D1560" s="13"/>
      <c r="E1560" s="13"/>
      <c r="G1560" s="13"/>
      <c r="H1560" s="13"/>
      <c r="I1560" s="13"/>
      <c r="N1560" s="13"/>
    </row>
    <row r="1561" spans="1:14">
      <c r="A1561" s="13"/>
      <c r="B1561" s="13"/>
      <c r="D1561" s="13"/>
      <c r="E1561" s="13"/>
      <c r="G1561" s="13"/>
      <c r="H1561" s="13"/>
      <c r="I1561" s="13"/>
      <c r="N1561" s="13"/>
    </row>
    <row r="1562" spans="1:14">
      <c r="A1562" s="13"/>
      <c r="B1562" s="13"/>
      <c r="D1562" s="13"/>
      <c r="E1562" s="13"/>
      <c r="G1562" s="13"/>
      <c r="H1562" s="13"/>
      <c r="I1562" s="13"/>
      <c r="N1562" s="13"/>
    </row>
    <row r="1563" spans="1:14">
      <c r="A1563" s="13"/>
      <c r="B1563" s="13"/>
      <c r="D1563" s="13"/>
      <c r="E1563" s="13"/>
      <c r="G1563" s="13"/>
      <c r="H1563" s="13"/>
      <c r="I1563" s="13"/>
      <c r="N1563" s="13"/>
    </row>
    <row r="1564" spans="1:14">
      <c r="A1564" s="13"/>
      <c r="B1564" s="13"/>
      <c r="D1564" s="13"/>
      <c r="E1564" s="13"/>
      <c r="G1564" s="13"/>
      <c r="H1564" s="13"/>
      <c r="I1564" s="13"/>
      <c r="N1564" s="13"/>
    </row>
    <row r="1565" spans="1:14">
      <c r="A1565" s="13"/>
      <c r="B1565" s="13"/>
      <c r="D1565" s="13"/>
      <c r="E1565" s="13"/>
      <c r="G1565" s="13"/>
      <c r="H1565" s="13"/>
      <c r="I1565" s="13"/>
      <c r="N1565" s="13"/>
    </row>
    <row r="1566" spans="1:14">
      <c r="A1566" s="13"/>
      <c r="B1566" s="13"/>
      <c r="D1566" s="13"/>
      <c r="E1566" s="13"/>
      <c r="G1566" s="13"/>
      <c r="H1566" s="13"/>
      <c r="I1566" s="13"/>
      <c r="N1566" s="13"/>
    </row>
    <row r="1567" spans="1:14">
      <c r="A1567" s="13"/>
      <c r="B1567" s="13"/>
      <c r="D1567" s="13"/>
      <c r="E1567" s="13"/>
      <c r="G1567" s="13"/>
      <c r="H1567" s="13"/>
      <c r="I1567" s="13"/>
      <c r="N1567" s="13"/>
    </row>
    <row r="1568" spans="1:14">
      <c r="A1568" s="13"/>
      <c r="B1568" s="13"/>
      <c r="D1568" s="13"/>
      <c r="E1568" s="13"/>
      <c r="G1568" s="13"/>
      <c r="H1568" s="13"/>
      <c r="I1568" s="13"/>
      <c r="N1568" s="13"/>
    </row>
    <row r="1569" spans="1:14">
      <c r="A1569" s="13"/>
      <c r="B1569" s="13"/>
      <c r="D1569" s="13"/>
      <c r="E1569" s="13"/>
      <c r="G1569" s="13"/>
      <c r="H1569" s="13"/>
      <c r="I1569" s="13"/>
      <c r="N1569" s="13"/>
    </row>
    <row r="1570" spans="1:14">
      <c r="A1570" s="13"/>
      <c r="B1570" s="13"/>
      <c r="D1570" s="13"/>
      <c r="E1570" s="13"/>
      <c r="G1570" s="13"/>
      <c r="H1570" s="13"/>
      <c r="I1570" s="13"/>
      <c r="N1570" s="13"/>
    </row>
    <row r="1571" spans="1:14">
      <c r="A1571" s="13"/>
      <c r="B1571" s="13"/>
      <c r="D1571" s="13"/>
      <c r="E1571" s="13"/>
      <c r="G1571" s="13"/>
      <c r="H1571" s="13"/>
      <c r="I1571" s="13"/>
      <c r="N1571" s="13"/>
    </row>
    <row r="1572" spans="1:14">
      <c r="A1572" s="13"/>
      <c r="B1572" s="13"/>
      <c r="D1572" s="13"/>
      <c r="E1572" s="13"/>
      <c r="G1572" s="13"/>
      <c r="H1572" s="13"/>
      <c r="I1572" s="13"/>
      <c r="N1572" s="13"/>
    </row>
    <row r="1573" spans="1:14">
      <c r="A1573" s="13"/>
      <c r="B1573" s="13"/>
      <c r="D1573" s="13"/>
      <c r="E1573" s="13"/>
      <c r="G1573" s="13"/>
      <c r="H1573" s="13"/>
      <c r="I1573" s="13"/>
      <c r="N1573" s="13"/>
    </row>
    <row r="1574" spans="1:14">
      <c r="A1574" s="13"/>
      <c r="B1574" s="13"/>
      <c r="D1574" s="13"/>
      <c r="E1574" s="13"/>
      <c r="G1574" s="13"/>
      <c r="H1574" s="13"/>
      <c r="I1574" s="13"/>
      <c r="N1574" s="13"/>
    </row>
    <row r="1575" spans="1:14">
      <c r="A1575" s="13"/>
      <c r="B1575" s="13"/>
      <c r="D1575" s="13"/>
      <c r="E1575" s="13"/>
      <c r="G1575" s="13"/>
      <c r="H1575" s="13"/>
      <c r="I1575" s="13"/>
      <c r="N1575" s="13"/>
    </row>
    <row r="1576" spans="1:14">
      <c r="A1576" s="13"/>
      <c r="B1576" s="13"/>
      <c r="D1576" s="13"/>
      <c r="E1576" s="13"/>
      <c r="G1576" s="13"/>
      <c r="H1576" s="13"/>
      <c r="I1576" s="13"/>
      <c r="N1576" s="13"/>
    </row>
    <row r="1577" spans="1:14">
      <c r="A1577" s="13"/>
      <c r="B1577" s="13"/>
      <c r="D1577" s="13"/>
      <c r="E1577" s="13"/>
      <c r="G1577" s="13"/>
      <c r="H1577" s="13"/>
      <c r="I1577" s="13"/>
      <c r="N1577" s="13"/>
    </row>
    <row r="1578" spans="1:14">
      <c r="A1578" s="13"/>
      <c r="B1578" s="13"/>
      <c r="D1578" s="13"/>
      <c r="E1578" s="13"/>
      <c r="G1578" s="13"/>
      <c r="H1578" s="13"/>
      <c r="I1578" s="13"/>
      <c r="N1578" s="13"/>
    </row>
    <row r="1579" spans="1:14">
      <c r="A1579" s="13"/>
      <c r="B1579" s="13"/>
      <c r="D1579" s="13"/>
      <c r="E1579" s="13"/>
      <c r="G1579" s="13"/>
      <c r="H1579" s="13"/>
      <c r="I1579" s="13"/>
      <c r="N1579" s="13"/>
    </row>
    <row r="1580" spans="1:14">
      <c r="A1580" s="13"/>
      <c r="B1580" s="13"/>
      <c r="D1580" s="13"/>
      <c r="E1580" s="13"/>
      <c r="G1580" s="13"/>
      <c r="H1580" s="13"/>
      <c r="I1580" s="13"/>
      <c r="N1580" s="13"/>
    </row>
    <row r="1581" spans="1:14">
      <c r="A1581" s="13"/>
      <c r="B1581" s="13"/>
      <c r="D1581" s="13"/>
      <c r="E1581" s="13"/>
      <c r="G1581" s="13"/>
      <c r="H1581" s="13"/>
      <c r="I1581" s="13"/>
      <c r="N1581" s="13"/>
    </row>
    <row r="1582" spans="1:14">
      <c r="A1582" s="13"/>
      <c r="B1582" s="13"/>
      <c r="D1582" s="13"/>
      <c r="E1582" s="13"/>
      <c r="G1582" s="13"/>
      <c r="H1582" s="13"/>
      <c r="I1582" s="13"/>
      <c r="N1582" s="13"/>
    </row>
    <row r="1583" spans="1:14">
      <c r="A1583" s="13"/>
      <c r="B1583" s="13"/>
      <c r="D1583" s="13"/>
      <c r="E1583" s="13"/>
      <c r="G1583" s="13"/>
      <c r="H1583" s="13"/>
      <c r="I1583" s="13"/>
      <c r="N1583" s="13"/>
    </row>
    <row r="1584" spans="1:14">
      <c r="A1584" s="13"/>
      <c r="B1584" s="13"/>
      <c r="D1584" s="13"/>
      <c r="E1584" s="13"/>
      <c r="G1584" s="13"/>
      <c r="H1584" s="13"/>
      <c r="I1584" s="13"/>
      <c r="N1584" s="13"/>
    </row>
    <row r="1585" spans="1:14">
      <c r="A1585" s="13"/>
      <c r="B1585" s="13"/>
      <c r="D1585" s="13"/>
      <c r="E1585" s="13"/>
      <c r="G1585" s="13"/>
      <c r="H1585" s="13"/>
      <c r="I1585" s="13"/>
      <c r="N1585" s="13"/>
    </row>
    <row r="1586" spans="1:14">
      <c r="A1586" s="13"/>
      <c r="B1586" s="13"/>
      <c r="D1586" s="13"/>
      <c r="E1586" s="13"/>
      <c r="G1586" s="13"/>
      <c r="H1586" s="13"/>
      <c r="I1586" s="13"/>
      <c r="N1586" s="13"/>
    </row>
    <row r="1587" spans="1:14">
      <c r="A1587" s="13"/>
      <c r="B1587" s="13"/>
      <c r="D1587" s="13"/>
      <c r="E1587" s="13"/>
      <c r="G1587" s="13"/>
      <c r="H1587" s="13"/>
      <c r="I1587" s="13"/>
      <c r="N1587" s="13"/>
    </row>
    <row r="1588" spans="1:14">
      <c r="A1588" s="13"/>
      <c r="B1588" s="13"/>
      <c r="D1588" s="13"/>
      <c r="E1588" s="13"/>
      <c r="G1588" s="13"/>
      <c r="H1588" s="13"/>
      <c r="I1588" s="13"/>
      <c r="N1588" s="13"/>
    </row>
    <row r="1589" spans="1:14">
      <c r="A1589" s="13"/>
      <c r="B1589" s="13"/>
      <c r="D1589" s="13"/>
      <c r="E1589" s="13"/>
      <c r="G1589" s="13"/>
      <c r="H1589" s="13"/>
      <c r="I1589" s="13"/>
      <c r="N1589" s="13"/>
    </row>
    <row r="1590" spans="1:14">
      <c r="A1590" s="13"/>
      <c r="B1590" s="13"/>
      <c r="D1590" s="13"/>
      <c r="E1590" s="13"/>
      <c r="G1590" s="13"/>
      <c r="H1590" s="13"/>
      <c r="I1590" s="13"/>
      <c r="N1590" s="13"/>
    </row>
    <row r="1591" spans="1:14">
      <c r="A1591" s="13"/>
      <c r="B1591" s="13"/>
      <c r="D1591" s="13"/>
      <c r="E1591" s="13"/>
      <c r="G1591" s="13"/>
      <c r="H1591" s="13"/>
      <c r="I1591" s="13"/>
      <c r="N1591" s="13"/>
    </row>
    <row r="1592" spans="1:14">
      <c r="A1592" s="13"/>
      <c r="B1592" s="13"/>
      <c r="D1592" s="13"/>
      <c r="E1592" s="13"/>
      <c r="G1592" s="13"/>
      <c r="H1592" s="13"/>
      <c r="I1592" s="13"/>
      <c r="N1592" s="13"/>
    </row>
    <row r="1593" spans="1:14">
      <c r="A1593" s="13"/>
      <c r="B1593" s="13"/>
      <c r="D1593" s="13"/>
      <c r="E1593" s="13"/>
      <c r="G1593" s="13"/>
      <c r="H1593" s="13"/>
      <c r="I1593" s="13"/>
      <c r="N1593" s="13"/>
    </row>
    <row r="1594" spans="1:14">
      <c r="A1594" s="13"/>
      <c r="B1594" s="13"/>
      <c r="D1594" s="13"/>
      <c r="E1594" s="13"/>
      <c r="G1594" s="13"/>
      <c r="H1594" s="13"/>
      <c r="I1594" s="13"/>
      <c r="N1594" s="13"/>
    </row>
    <row r="1595" spans="1:14">
      <c r="A1595" s="13"/>
      <c r="B1595" s="13"/>
      <c r="D1595" s="13"/>
      <c r="E1595" s="13"/>
      <c r="G1595" s="13"/>
      <c r="H1595" s="13"/>
      <c r="I1595" s="13"/>
      <c r="N1595" s="13"/>
    </row>
    <row r="1596" spans="1:14">
      <c r="A1596" s="13"/>
      <c r="B1596" s="13"/>
      <c r="D1596" s="13"/>
      <c r="E1596" s="13"/>
      <c r="G1596" s="13"/>
      <c r="H1596" s="13"/>
      <c r="I1596" s="13"/>
      <c r="N1596" s="13"/>
    </row>
    <row r="1597" spans="1:14">
      <c r="A1597" s="13"/>
      <c r="B1597" s="13"/>
      <c r="D1597" s="13"/>
      <c r="E1597" s="13"/>
      <c r="G1597" s="13"/>
      <c r="H1597" s="13"/>
      <c r="I1597" s="13"/>
      <c r="N1597" s="13"/>
    </row>
    <row r="1598" spans="1:14">
      <c r="A1598" s="13"/>
      <c r="B1598" s="13"/>
      <c r="D1598" s="13"/>
      <c r="E1598" s="13"/>
      <c r="G1598" s="13"/>
      <c r="H1598" s="13"/>
      <c r="I1598" s="13"/>
      <c r="N1598" s="13"/>
    </row>
    <row r="1599" spans="1:14">
      <c r="A1599" s="13"/>
      <c r="B1599" s="13"/>
      <c r="D1599" s="13"/>
      <c r="E1599" s="13"/>
      <c r="G1599" s="13"/>
      <c r="H1599" s="13"/>
      <c r="I1599" s="13"/>
      <c r="N1599" s="13"/>
    </row>
    <row r="1600" spans="1:14">
      <c r="A1600" s="13"/>
      <c r="B1600" s="13"/>
      <c r="D1600" s="13"/>
      <c r="E1600" s="13"/>
      <c r="G1600" s="13"/>
      <c r="H1600" s="13"/>
      <c r="I1600" s="13"/>
      <c r="N1600" s="13"/>
    </row>
    <row r="1601" spans="1:14">
      <c r="A1601" s="13"/>
      <c r="B1601" s="13"/>
      <c r="D1601" s="13"/>
      <c r="E1601" s="13"/>
      <c r="G1601" s="13"/>
      <c r="H1601" s="13"/>
      <c r="I1601" s="13"/>
      <c r="N1601" s="13"/>
    </row>
    <row r="1602" spans="1:14">
      <c r="A1602" s="13"/>
      <c r="B1602" s="13"/>
      <c r="D1602" s="13"/>
      <c r="E1602" s="13"/>
      <c r="G1602" s="13"/>
      <c r="H1602" s="13"/>
      <c r="I1602" s="13"/>
      <c r="N1602" s="13"/>
    </row>
    <row r="1603" spans="1:14">
      <c r="A1603" s="13"/>
      <c r="B1603" s="13"/>
      <c r="D1603" s="13"/>
      <c r="E1603" s="13"/>
      <c r="G1603" s="13"/>
      <c r="H1603" s="13"/>
      <c r="I1603" s="13"/>
      <c r="N1603" s="13"/>
    </row>
    <row r="1604" spans="1:14">
      <c r="A1604" s="13"/>
      <c r="B1604" s="13"/>
      <c r="D1604" s="13"/>
      <c r="E1604" s="13"/>
      <c r="G1604" s="13"/>
      <c r="H1604" s="13"/>
      <c r="I1604" s="13"/>
      <c r="N1604" s="13"/>
    </row>
    <row r="1605" spans="1:14">
      <c r="A1605" s="13"/>
      <c r="B1605" s="13"/>
      <c r="D1605" s="13"/>
      <c r="E1605" s="13"/>
      <c r="G1605" s="13"/>
      <c r="H1605" s="13"/>
      <c r="I1605" s="13"/>
      <c r="N1605" s="13"/>
    </row>
    <row r="1606" spans="1:14">
      <c r="A1606" s="13"/>
      <c r="B1606" s="13"/>
      <c r="D1606" s="13"/>
      <c r="E1606" s="13"/>
      <c r="G1606" s="13"/>
      <c r="H1606" s="13"/>
      <c r="I1606" s="13"/>
      <c r="N1606" s="13"/>
    </row>
    <row r="1607" spans="1:14">
      <c r="A1607" s="13"/>
      <c r="B1607" s="13"/>
      <c r="D1607" s="13"/>
      <c r="E1607" s="13"/>
      <c r="G1607" s="13"/>
      <c r="H1607" s="13"/>
      <c r="I1607" s="13"/>
      <c r="N1607" s="13"/>
    </row>
    <row r="1608" spans="1:14">
      <c r="A1608" s="13"/>
      <c r="B1608" s="13"/>
      <c r="D1608" s="13"/>
      <c r="E1608" s="13"/>
      <c r="G1608" s="13"/>
      <c r="H1608" s="13"/>
      <c r="I1608" s="13"/>
      <c r="N1608" s="13"/>
    </row>
    <row r="1609" spans="1:14">
      <c r="A1609" s="13"/>
      <c r="B1609" s="13"/>
      <c r="D1609" s="13"/>
      <c r="E1609" s="13"/>
      <c r="G1609" s="13"/>
      <c r="H1609" s="13"/>
      <c r="I1609" s="13"/>
      <c r="N1609" s="13"/>
    </row>
    <row r="1610" spans="1:14">
      <c r="A1610" s="13"/>
      <c r="B1610" s="13"/>
      <c r="D1610" s="13"/>
      <c r="E1610" s="13"/>
      <c r="G1610" s="13"/>
      <c r="H1610" s="13"/>
      <c r="I1610" s="13"/>
      <c r="N1610" s="13"/>
    </row>
    <row r="1611" spans="1:14">
      <c r="A1611" s="13"/>
      <c r="B1611" s="13"/>
      <c r="D1611" s="13"/>
      <c r="E1611" s="13"/>
      <c r="G1611" s="13"/>
      <c r="H1611" s="13"/>
      <c r="I1611" s="13"/>
      <c r="N1611" s="13"/>
    </row>
    <row r="1612" spans="1:14">
      <c r="A1612" s="13"/>
      <c r="B1612" s="13"/>
      <c r="D1612" s="13"/>
      <c r="E1612" s="13"/>
      <c r="G1612" s="13"/>
      <c r="H1612" s="13"/>
      <c r="I1612" s="13"/>
      <c r="N1612" s="13"/>
    </row>
    <row r="1613" spans="1:14">
      <c r="A1613" s="13"/>
      <c r="B1613" s="13"/>
      <c r="D1613" s="13"/>
      <c r="E1613" s="13"/>
      <c r="G1613" s="13"/>
      <c r="H1613" s="13"/>
      <c r="I1613" s="13"/>
      <c r="N1613" s="13"/>
    </row>
    <row r="1614" spans="1:14">
      <c r="A1614" s="13"/>
      <c r="B1614" s="13"/>
      <c r="D1614" s="13"/>
      <c r="E1614" s="13"/>
      <c r="G1614" s="13"/>
      <c r="H1614" s="13"/>
      <c r="I1614" s="13"/>
      <c r="N1614" s="13"/>
    </row>
    <row r="1615" spans="1:14">
      <c r="A1615" s="13"/>
      <c r="B1615" s="13"/>
      <c r="D1615" s="13"/>
      <c r="E1615" s="13"/>
      <c r="G1615" s="13"/>
      <c r="H1615" s="13"/>
      <c r="I1615" s="13"/>
      <c r="N1615" s="13"/>
    </row>
    <row r="1616" spans="1:14">
      <c r="A1616" s="13"/>
      <c r="B1616" s="13"/>
      <c r="D1616" s="13"/>
      <c r="E1616" s="13"/>
      <c r="G1616" s="13"/>
      <c r="H1616" s="13"/>
      <c r="I1616" s="13"/>
      <c r="N1616" s="13"/>
    </row>
    <row r="1617" spans="1:14">
      <c r="A1617" s="13"/>
      <c r="B1617" s="13"/>
      <c r="D1617" s="13"/>
      <c r="E1617" s="13"/>
      <c r="G1617" s="13"/>
      <c r="H1617" s="13"/>
      <c r="I1617" s="13"/>
      <c r="N1617" s="13"/>
    </row>
    <row r="1618" spans="1:14">
      <c r="A1618" s="13"/>
      <c r="B1618" s="13"/>
      <c r="D1618" s="13"/>
      <c r="E1618" s="13"/>
      <c r="G1618" s="13"/>
      <c r="H1618" s="13"/>
      <c r="I1618" s="13"/>
      <c r="N1618" s="13"/>
    </row>
    <row r="1619" spans="1:14">
      <c r="A1619" s="13"/>
      <c r="B1619" s="13"/>
      <c r="D1619" s="13"/>
      <c r="E1619" s="13"/>
      <c r="G1619" s="13"/>
      <c r="H1619" s="13"/>
      <c r="I1619" s="13"/>
      <c r="N1619" s="13"/>
    </row>
    <row r="1620" spans="1:14">
      <c r="A1620" s="13"/>
      <c r="B1620" s="13"/>
      <c r="D1620" s="13"/>
      <c r="E1620" s="13"/>
      <c r="G1620" s="13"/>
      <c r="H1620" s="13"/>
      <c r="I1620" s="13"/>
      <c r="N1620" s="13"/>
    </row>
    <row r="1621" spans="1:14">
      <c r="A1621" s="13"/>
      <c r="B1621" s="13"/>
      <c r="D1621" s="13"/>
      <c r="E1621" s="13"/>
      <c r="G1621" s="13"/>
      <c r="H1621" s="13"/>
      <c r="I1621" s="13"/>
      <c r="N1621" s="13"/>
    </row>
    <row r="1622" spans="1:14">
      <c r="A1622" s="13"/>
      <c r="B1622" s="13"/>
      <c r="D1622" s="13"/>
      <c r="E1622" s="13"/>
      <c r="G1622" s="13"/>
      <c r="H1622" s="13"/>
      <c r="I1622" s="13"/>
      <c r="N1622" s="13"/>
    </row>
    <row r="1623" spans="1:14">
      <c r="A1623" s="13"/>
      <c r="B1623" s="13"/>
      <c r="D1623" s="13"/>
      <c r="E1623" s="13"/>
      <c r="G1623" s="13"/>
      <c r="H1623" s="13"/>
      <c r="I1623" s="13"/>
      <c r="N1623" s="13"/>
    </row>
    <row r="1624" spans="1:14">
      <c r="A1624" s="13"/>
      <c r="B1624" s="13"/>
      <c r="D1624" s="13"/>
      <c r="E1624" s="13"/>
      <c r="G1624" s="13"/>
      <c r="H1624" s="13"/>
      <c r="I1624" s="13"/>
      <c r="N1624" s="13"/>
    </row>
    <row r="1625" spans="1:14">
      <c r="A1625" s="13"/>
      <c r="B1625" s="13"/>
      <c r="D1625" s="13"/>
      <c r="E1625" s="13"/>
      <c r="G1625" s="13"/>
      <c r="H1625" s="13"/>
      <c r="I1625" s="13"/>
      <c r="N1625" s="13"/>
    </row>
    <row r="1626" spans="1:14">
      <c r="A1626" s="13"/>
      <c r="B1626" s="13"/>
      <c r="D1626" s="13"/>
      <c r="E1626" s="13"/>
      <c r="G1626" s="13"/>
      <c r="H1626" s="13"/>
      <c r="I1626" s="13"/>
      <c r="N1626" s="13"/>
    </row>
    <row r="1627" spans="1:14">
      <c r="A1627" s="13"/>
      <c r="B1627" s="13"/>
      <c r="D1627" s="13"/>
      <c r="E1627" s="13"/>
      <c r="G1627" s="13"/>
      <c r="H1627" s="13"/>
      <c r="I1627" s="13"/>
      <c r="N1627" s="13"/>
    </row>
    <row r="1628" spans="1:14">
      <c r="A1628" s="13"/>
      <c r="B1628" s="13"/>
      <c r="D1628" s="13"/>
      <c r="E1628" s="13"/>
      <c r="G1628" s="13"/>
      <c r="H1628" s="13"/>
      <c r="I1628" s="13"/>
      <c r="N1628" s="13"/>
    </row>
    <row r="1629" spans="1:14">
      <c r="A1629" s="13"/>
      <c r="B1629" s="13"/>
      <c r="D1629" s="13"/>
      <c r="E1629" s="13"/>
      <c r="G1629" s="13"/>
      <c r="H1629" s="13"/>
      <c r="I1629" s="13"/>
      <c r="N1629" s="13"/>
    </row>
    <row r="1630" spans="1:14">
      <c r="A1630" s="13"/>
      <c r="B1630" s="13"/>
      <c r="D1630" s="13"/>
      <c r="E1630" s="13"/>
      <c r="G1630" s="13"/>
      <c r="H1630" s="13"/>
      <c r="I1630" s="13"/>
      <c r="N1630" s="13"/>
    </row>
    <row r="1631" spans="1:14">
      <c r="A1631" s="13"/>
      <c r="B1631" s="13"/>
      <c r="D1631" s="13"/>
      <c r="E1631" s="13"/>
      <c r="G1631" s="13"/>
      <c r="H1631" s="13"/>
      <c r="I1631" s="13"/>
      <c r="N1631" s="13"/>
    </row>
    <row r="1632" spans="1:14">
      <c r="A1632" s="13"/>
      <c r="B1632" s="13"/>
      <c r="D1632" s="13"/>
      <c r="E1632" s="13"/>
      <c r="G1632" s="13"/>
      <c r="H1632" s="13"/>
      <c r="I1632" s="13"/>
      <c r="N1632" s="13"/>
    </row>
    <row r="1633" spans="1:14">
      <c r="A1633" s="13"/>
      <c r="B1633" s="13"/>
      <c r="D1633" s="13"/>
      <c r="E1633" s="13"/>
      <c r="G1633" s="13"/>
      <c r="H1633" s="13"/>
      <c r="I1633" s="13"/>
      <c r="N1633" s="13"/>
    </row>
    <row r="1634" spans="1:14">
      <c r="A1634" s="13"/>
      <c r="B1634" s="13"/>
      <c r="D1634" s="13"/>
      <c r="E1634" s="13"/>
      <c r="G1634" s="13"/>
      <c r="H1634" s="13"/>
      <c r="I1634" s="13"/>
      <c r="N1634" s="13"/>
    </row>
    <row r="1635" spans="1:14">
      <c r="A1635" s="13"/>
      <c r="B1635" s="13"/>
      <c r="D1635" s="13"/>
      <c r="E1635" s="13"/>
      <c r="G1635" s="13"/>
      <c r="H1635" s="13"/>
      <c r="I1635" s="13"/>
      <c r="N1635" s="13"/>
    </row>
    <row r="1636" spans="1:14">
      <c r="A1636" s="13"/>
      <c r="B1636" s="13"/>
      <c r="D1636" s="13"/>
      <c r="E1636" s="13"/>
      <c r="G1636" s="13"/>
      <c r="H1636" s="13"/>
      <c r="I1636" s="13"/>
      <c r="N1636" s="13"/>
    </row>
    <row r="1637" spans="1:14">
      <c r="A1637" s="13"/>
      <c r="B1637" s="13"/>
      <c r="D1637" s="13"/>
      <c r="E1637" s="13"/>
      <c r="G1637" s="13"/>
      <c r="H1637" s="13"/>
      <c r="I1637" s="13"/>
      <c r="N1637" s="13"/>
    </row>
    <row r="1638" spans="1:14">
      <c r="A1638" s="13"/>
      <c r="B1638" s="13"/>
      <c r="D1638" s="13"/>
      <c r="E1638" s="13"/>
      <c r="G1638" s="13"/>
      <c r="H1638" s="13"/>
      <c r="I1638" s="13"/>
      <c r="N1638" s="13"/>
    </row>
    <row r="1639" spans="1:14">
      <c r="A1639" s="13"/>
      <c r="B1639" s="13"/>
      <c r="D1639" s="13"/>
      <c r="E1639" s="13"/>
      <c r="G1639" s="13"/>
      <c r="H1639" s="13"/>
      <c r="I1639" s="13"/>
      <c r="N1639" s="13"/>
    </row>
    <row r="1640" spans="1:14">
      <c r="A1640" s="13"/>
      <c r="B1640" s="13"/>
      <c r="D1640" s="13"/>
      <c r="E1640" s="13"/>
      <c r="G1640" s="13"/>
      <c r="H1640" s="13"/>
      <c r="I1640" s="13"/>
      <c r="N1640" s="13"/>
    </row>
    <row r="1641" spans="1:14">
      <c r="A1641" s="13"/>
      <c r="B1641" s="13"/>
      <c r="D1641" s="13"/>
      <c r="E1641" s="13"/>
      <c r="G1641" s="13"/>
      <c r="H1641" s="13"/>
      <c r="I1641" s="13"/>
      <c r="N1641" s="13"/>
    </row>
    <row r="1642" spans="1:14">
      <c r="A1642" s="13"/>
      <c r="B1642" s="13"/>
      <c r="D1642" s="13"/>
      <c r="E1642" s="13"/>
      <c r="G1642" s="13"/>
      <c r="H1642" s="13"/>
      <c r="I1642" s="13"/>
      <c r="N1642" s="13"/>
    </row>
    <row r="1643" spans="1:14">
      <c r="A1643" s="13"/>
      <c r="B1643" s="13"/>
      <c r="D1643" s="13"/>
      <c r="E1643" s="13"/>
      <c r="G1643" s="13"/>
      <c r="H1643" s="13"/>
      <c r="I1643" s="13"/>
      <c r="N1643" s="13"/>
    </row>
    <row r="1644" spans="1:14">
      <c r="A1644" s="13"/>
      <c r="B1644" s="13"/>
      <c r="D1644" s="13"/>
      <c r="E1644" s="13"/>
      <c r="G1644" s="13"/>
      <c r="H1644" s="13"/>
      <c r="I1644" s="13"/>
      <c r="N1644" s="13"/>
    </row>
    <row r="1645" spans="1:14">
      <c r="A1645" s="13"/>
      <c r="B1645" s="13"/>
      <c r="D1645" s="13"/>
      <c r="E1645" s="13"/>
      <c r="G1645" s="13"/>
      <c r="H1645" s="13"/>
      <c r="I1645" s="13"/>
      <c r="N1645" s="13"/>
    </row>
    <row r="1646" spans="1:14">
      <c r="A1646" s="13"/>
      <c r="B1646" s="13"/>
      <c r="D1646" s="13"/>
      <c r="E1646" s="13"/>
      <c r="G1646" s="13"/>
      <c r="H1646" s="13"/>
      <c r="I1646" s="13"/>
      <c r="N1646" s="13"/>
    </row>
    <row r="1647" spans="1:14">
      <c r="A1647" s="13"/>
      <c r="B1647" s="13"/>
      <c r="D1647" s="13"/>
      <c r="E1647" s="13"/>
      <c r="G1647" s="13"/>
      <c r="H1647" s="13"/>
      <c r="I1647" s="13"/>
      <c r="N1647" s="13"/>
    </row>
    <row r="1648" spans="1:14">
      <c r="A1648" s="13"/>
      <c r="B1648" s="13"/>
      <c r="D1648" s="13"/>
      <c r="E1648" s="13"/>
      <c r="G1648" s="13"/>
      <c r="H1648" s="13"/>
      <c r="I1648" s="13"/>
      <c r="N1648" s="13"/>
    </row>
    <row r="1649" spans="1:14">
      <c r="A1649" s="13"/>
      <c r="B1649" s="13"/>
      <c r="D1649" s="13"/>
      <c r="E1649" s="13"/>
      <c r="G1649" s="13"/>
      <c r="H1649" s="13"/>
      <c r="I1649" s="13"/>
      <c r="N1649" s="13"/>
    </row>
    <row r="1650" spans="1:14">
      <c r="A1650" s="13"/>
      <c r="B1650" s="13"/>
      <c r="D1650" s="13"/>
      <c r="E1650" s="13"/>
      <c r="G1650" s="13"/>
      <c r="H1650" s="13"/>
      <c r="I1650" s="13"/>
      <c r="N1650" s="13"/>
    </row>
    <row r="1651" spans="1:14">
      <c r="A1651" s="13"/>
      <c r="B1651" s="13"/>
      <c r="D1651" s="13"/>
      <c r="E1651" s="13"/>
      <c r="G1651" s="13"/>
      <c r="H1651" s="13"/>
      <c r="I1651" s="13"/>
      <c r="N1651" s="13"/>
    </row>
    <row r="1652" spans="1:14">
      <c r="A1652" s="13"/>
      <c r="B1652" s="13"/>
      <c r="D1652" s="13"/>
      <c r="E1652" s="13"/>
      <c r="G1652" s="13"/>
      <c r="H1652" s="13"/>
      <c r="I1652" s="13"/>
      <c r="N1652" s="13"/>
    </row>
    <row r="1653" spans="1:14">
      <c r="A1653" s="13"/>
      <c r="B1653" s="13"/>
      <c r="D1653" s="13"/>
      <c r="E1653" s="13"/>
      <c r="G1653" s="13"/>
      <c r="H1653" s="13"/>
      <c r="I1653" s="13"/>
      <c r="N1653" s="13"/>
    </row>
    <row r="1654" spans="1:14">
      <c r="A1654" s="13"/>
      <c r="B1654" s="13"/>
      <c r="D1654" s="13"/>
      <c r="E1654" s="13"/>
      <c r="G1654" s="13"/>
      <c r="H1654" s="13"/>
      <c r="I1654" s="13"/>
      <c r="N1654" s="13"/>
    </row>
    <row r="1655" spans="1:14">
      <c r="A1655" s="13"/>
      <c r="B1655" s="13"/>
      <c r="D1655" s="13"/>
      <c r="E1655" s="13"/>
      <c r="G1655" s="13"/>
      <c r="H1655" s="13"/>
      <c r="I1655" s="13"/>
      <c r="N1655" s="13"/>
    </row>
    <row r="1656" spans="1:14">
      <c r="A1656" s="13"/>
      <c r="B1656" s="13"/>
      <c r="D1656" s="13"/>
      <c r="E1656" s="13"/>
      <c r="G1656" s="13"/>
      <c r="H1656" s="13"/>
      <c r="I1656" s="13"/>
      <c r="N1656" s="13"/>
    </row>
    <row r="1657" spans="1:14">
      <c r="A1657" s="13"/>
      <c r="B1657" s="13"/>
      <c r="D1657" s="13"/>
      <c r="E1657" s="13"/>
      <c r="G1657" s="13"/>
      <c r="H1657" s="13"/>
      <c r="I1657" s="13"/>
      <c r="N1657" s="13"/>
    </row>
    <row r="1658" spans="1:14">
      <c r="A1658" s="13"/>
      <c r="B1658" s="13"/>
      <c r="D1658" s="13"/>
      <c r="E1658" s="13"/>
      <c r="G1658" s="13"/>
      <c r="H1658" s="13"/>
      <c r="I1658" s="13"/>
      <c r="N1658" s="13"/>
    </row>
    <row r="1659" spans="1:14">
      <c r="A1659" s="13"/>
      <c r="B1659" s="13"/>
      <c r="D1659" s="13"/>
      <c r="E1659" s="13"/>
      <c r="G1659" s="13"/>
      <c r="H1659" s="13"/>
      <c r="I1659" s="13"/>
      <c r="N1659" s="13"/>
    </row>
    <row r="1660" spans="1:14">
      <c r="A1660" s="13"/>
      <c r="B1660" s="13"/>
      <c r="D1660" s="13"/>
      <c r="E1660" s="13"/>
      <c r="G1660" s="13"/>
      <c r="H1660" s="13"/>
      <c r="I1660" s="13"/>
      <c r="N1660" s="13"/>
    </row>
    <row r="1661" spans="1:14">
      <c r="A1661" s="13"/>
      <c r="B1661" s="13"/>
      <c r="D1661" s="13"/>
      <c r="E1661" s="13"/>
      <c r="G1661" s="13"/>
      <c r="H1661" s="13"/>
      <c r="I1661" s="13"/>
      <c r="N1661" s="13"/>
    </row>
    <row r="1662" spans="1:14">
      <c r="A1662" s="13"/>
      <c r="B1662" s="13"/>
      <c r="D1662" s="13"/>
      <c r="E1662" s="13"/>
      <c r="G1662" s="13"/>
      <c r="H1662" s="13"/>
      <c r="I1662" s="13"/>
      <c r="N1662" s="13"/>
    </row>
    <row r="1663" spans="1:14">
      <c r="A1663" s="13"/>
      <c r="B1663" s="13"/>
      <c r="D1663" s="13"/>
      <c r="E1663" s="13"/>
      <c r="G1663" s="13"/>
      <c r="H1663" s="13"/>
      <c r="I1663" s="13"/>
      <c r="N1663" s="13"/>
    </row>
    <row r="1664" spans="1:14">
      <c r="A1664" s="13"/>
      <c r="B1664" s="13"/>
      <c r="D1664" s="13"/>
      <c r="E1664" s="13"/>
      <c r="G1664" s="13"/>
      <c r="H1664" s="13"/>
      <c r="I1664" s="13"/>
      <c r="N1664" s="13"/>
    </row>
    <row r="1665" spans="1:14">
      <c r="A1665" s="13"/>
      <c r="B1665" s="13"/>
      <c r="D1665" s="13"/>
      <c r="E1665" s="13"/>
      <c r="G1665" s="13"/>
      <c r="H1665" s="13"/>
      <c r="I1665" s="13"/>
      <c r="N1665" s="13"/>
    </row>
    <row r="1666" spans="1:14">
      <c r="A1666" s="13"/>
      <c r="B1666" s="13"/>
      <c r="D1666" s="13"/>
      <c r="E1666" s="13"/>
      <c r="G1666" s="13"/>
      <c r="H1666" s="13"/>
      <c r="I1666" s="13"/>
      <c r="N1666" s="13"/>
    </row>
    <row r="1667" spans="1:14">
      <c r="A1667" s="13"/>
      <c r="B1667" s="13"/>
      <c r="D1667" s="13"/>
      <c r="E1667" s="13"/>
      <c r="G1667" s="13"/>
      <c r="H1667" s="13"/>
      <c r="I1667" s="13"/>
      <c r="N1667" s="13"/>
    </row>
    <row r="1668" spans="1:14">
      <c r="A1668" s="13"/>
      <c r="B1668" s="13"/>
      <c r="D1668" s="13"/>
      <c r="E1668" s="13"/>
      <c r="G1668" s="13"/>
      <c r="H1668" s="13"/>
      <c r="I1668" s="13"/>
      <c r="N1668" s="13"/>
    </row>
    <row r="1669" spans="1:14">
      <c r="A1669" s="13"/>
      <c r="B1669" s="13"/>
      <c r="D1669" s="13"/>
      <c r="E1669" s="13"/>
      <c r="G1669" s="13"/>
      <c r="H1669" s="13"/>
      <c r="I1669" s="13"/>
      <c r="N1669" s="13"/>
    </row>
    <row r="1670" spans="1:14">
      <c r="A1670" s="13"/>
      <c r="B1670" s="13"/>
      <c r="D1670" s="13"/>
      <c r="E1670" s="13"/>
      <c r="G1670" s="13"/>
      <c r="H1670" s="13"/>
      <c r="I1670" s="13"/>
      <c r="N1670" s="13"/>
    </row>
    <row r="1671" spans="1:14">
      <c r="A1671" s="13"/>
      <c r="B1671" s="13"/>
      <c r="D1671" s="13"/>
      <c r="E1671" s="13"/>
      <c r="G1671" s="13"/>
      <c r="H1671" s="13"/>
      <c r="I1671" s="13"/>
      <c r="N1671" s="13"/>
    </row>
    <row r="1672" spans="1:14">
      <c r="A1672" s="13"/>
      <c r="B1672" s="13"/>
      <c r="D1672" s="13"/>
      <c r="E1672" s="13"/>
      <c r="G1672" s="13"/>
      <c r="H1672" s="13"/>
      <c r="I1672" s="13"/>
      <c r="N1672" s="13"/>
    </row>
    <row r="1673" spans="1:14">
      <c r="A1673" s="13"/>
      <c r="B1673" s="13"/>
      <c r="D1673" s="13"/>
      <c r="E1673" s="13"/>
      <c r="G1673" s="13"/>
      <c r="H1673" s="13"/>
      <c r="I1673" s="13"/>
      <c r="N1673" s="13"/>
    </row>
    <row r="1674" spans="1:14">
      <c r="A1674" s="13"/>
      <c r="B1674" s="13"/>
      <c r="D1674" s="13"/>
      <c r="E1674" s="13"/>
      <c r="G1674" s="13"/>
      <c r="H1674" s="13"/>
      <c r="I1674" s="13"/>
      <c r="N1674" s="13"/>
    </row>
    <row r="1675" spans="1:14">
      <c r="A1675" s="13"/>
      <c r="B1675" s="13"/>
      <c r="D1675" s="13"/>
      <c r="E1675" s="13"/>
      <c r="G1675" s="13"/>
      <c r="H1675" s="13"/>
      <c r="I1675" s="13"/>
      <c r="N1675" s="13"/>
    </row>
    <row r="1676" spans="1:14">
      <c r="A1676" s="13"/>
      <c r="B1676" s="13"/>
      <c r="D1676" s="13"/>
      <c r="E1676" s="13"/>
      <c r="G1676" s="13"/>
      <c r="H1676" s="13"/>
      <c r="I1676" s="13"/>
      <c r="N1676" s="13"/>
    </row>
    <row r="1677" spans="1:14">
      <c r="A1677" s="13"/>
      <c r="B1677" s="13"/>
      <c r="D1677" s="13"/>
      <c r="E1677" s="13"/>
      <c r="G1677" s="13"/>
      <c r="H1677" s="13"/>
      <c r="I1677" s="13"/>
      <c r="N1677" s="13"/>
    </row>
    <row r="1678" spans="1:14">
      <c r="A1678" s="13"/>
      <c r="B1678" s="13"/>
      <c r="D1678" s="13"/>
      <c r="E1678" s="13"/>
      <c r="G1678" s="13"/>
      <c r="H1678" s="13"/>
      <c r="I1678" s="13"/>
      <c r="N1678" s="13"/>
    </row>
    <row r="1679" spans="1:14">
      <c r="A1679" s="13"/>
      <c r="B1679" s="13"/>
      <c r="D1679" s="13"/>
      <c r="E1679" s="13"/>
      <c r="G1679" s="13"/>
      <c r="H1679" s="13"/>
      <c r="I1679" s="13"/>
      <c r="N1679" s="13"/>
    </row>
    <row r="1680" spans="1:14">
      <c r="A1680" s="13"/>
      <c r="B1680" s="13"/>
      <c r="D1680" s="13"/>
      <c r="E1680" s="13"/>
      <c r="G1680" s="13"/>
      <c r="H1680" s="13"/>
      <c r="I1680" s="13"/>
      <c r="N1680" s="13"/>
    </row>
    <row r="1681" spans="1:14">
      <c r="A1681" s="13"/>
      <c r="B1681" s="13"/>
      <c r="D1681" s="13"/>
      <c r="E1681" s="13"/>
      <c r="G1681" s="13"/>
      <c r="H1681" s="13"/>
      <c r="I1681" s="13"/>
      <c r="N1681" s="13"/>
    </row>
    <row r="1682" spans="1:14">
      <c r="A1682" s="13"/>
      <c r="B1682" s="13"/>
      <c r="D1682" s="13"/>
      <c r="E1682" s="13"/>
      <c r="G1682" s="13"/>
      <c r="H1682" s="13"/>
      <c r="I1682" s="13"/>
      <c r="N1682" s="13"/>
    </row>
    <row r="1683" spans="1:14">
      <c r="A1683" s="13"/>
      <c r="B1683" s="13"/>
      <c r="D1683" s="13"/>
      <c r="E1683" s="13"/>
      <c r="G1683" s="13"/>
      <c r="H1683" s="13"/>
      <c r="I1683" s="13"/>
      <c r="N1683" s="13"/>
    </row>
    <row r="1684" spans="1:14">
      <c r="A1684" s="13"/>
      <c r="B1684" s="13"/>
      <c r="D1684" s="13"/>
      <c r="E1684" s="13"/>
      <c r="G1684" s="13"/>
      <c r="H1684" s="13"/>
      <c r="I1684" s="13"/>
      <c r="N1684" s="13"/>
    </row>
    <row r="1685" spans="1:14">
      <c r="A1685" s="13"/>
      <c r="B1685" s="13"/>
      <c r="D1685" s="13"/>
      <c r="E1685" s="13"/>
      <c r="G1685" s="13"/>
      <c r="H1685" s="13"/>
      <c r="I1685" s="13"/>
      <c r="N1685" s="13"/>
    </row>
    <row r="1686" spans="1:14">
      <c r="A1686" s="13"/>
      <c r="B1686" s="13"/>
      <c r="D1686" s="13"/>
      <c r="E1686" s="13"/>
      <c r="G1686" s="13"/>
      <c r="H1686" s="13"/>
      <c r="I1686" s="13"/>
      <c r="N1686" s="13"/>
    </row>
    <row r="1687" spans="1:14">
      <c r="A1687" s="13"/>
      <c r="B1687" s="13"/>
      <c r="D1687" s="13"/>
      <c r="E1687" s="13"/>
      <c r="G1687" s="13"/>
      <c r="H1687" s="13"/>
      <c r="I1687" s="13"/>
      <c r="N1687" s="13"/>
    </row>
    <row r="1688" spans="1:14">
      <c r="A1688" s="13"/>
      <c r="B1688" s="13"/>
      <c r="D1688" s="13"/>
      <c r="E1688" s="13"/>
      <c r="G1688" s="13"/>
      <c r="H1688" s="13"/>
      <c r="I1688" s="13"/>
      <c r="N1688" s="13"/>
    </row>
    <row r="1689" spans="1:14">
      <c r="A1689" s="13"/>
      <c r="B1689" s="13"/>
      <c r="D1689" s="13"/>
      <c r="E1689" s="13"/>
      <c r="G1689" s="13"/>
      <c r="H1689" s="13"/>
      <c r="I1689" s="13"/>
      <c r="N1689" s="13"/>
    </row>
    <row r="1690" spans="1:14">
      <c r="A1690" s="13"/>
      <c r="B1690" s="13"/>
      <c r="D1690" s="13"/>
      <c r="E1690" s="13"/>
      <c r="G1690" s="13"/>
      <c r="H1690" s="13"/>
      <c r="I1690" s="13"/>
      <c r="N1690" s="13"/>
    </row>
    <row r="1691" spans="1:14">
      <c r="A1691" s="13"/>
      <c r="B1691" s="13"/>
      <c r="D1691" s="13"/>
      <c r="E1691" s="13"/>
      <c r="G1691" s="13"/>
      <c r="H1691" s="13"/>
      <c r="I1691" s="13"/>
      <c r="N1691" s="13"/>
    </row>
    <row r="1692" spans="1:14">
      <c r="A1692" s="13"/>
      <c r="B1692" s="13"/>
      <c r="D1692" s="13"/>
      <c r="E1692" s="13"/>
      <c r="G1692" s="13"/>
      <c r="H1692" s="13"/>
      <c r="I1692" s="13"/>
      <c r="N1692" s="13"/>
    </row>
    <row r="1693" spans="1:14">
      <c r="A1693" s="13"/>
      <c r="B1693" s="13"/>
      <c r="D1693" s="13"/>
      <c r="E1693" s="13"/>
      <c r="G1693" s="13"/>
      <c r="H1693" s="13"/>
      <c r="I1693" s="13"/>
      <c r="N1693" s="13"/>
    </row>
    <row r="1694" spans="1:14">
      <c r="A1694" s="13"/>
      <c r="B1694" s="13"/>
      <c r="D1694" s="13"/>
      <c r="E1694" s="13"/>
      <c r="G1694" s="13"/>
      <c r="H1694" s="13"/>
      <c r="I1694" s="13"/>
      <c r="N1694" s="13"/>
    </row>
    <row r="1695" spans="1:14">
      <c r="A1695" s="13"/>
      <c r="B1695" s="13"/>
      <c r="D1695" s="13"/>
      <c r="E1695" s="13"/>
      <c r="G1695" s="13"/>
      <c r="H1695" s="13"/>
      <c r="I1695" s="13"/>
      <c r="N1695" s="13"/>
    </row>
    <row r="1696" spans="1:14">
      <c r="A1696" s="13"/>
      <c r="B1696" s="13"/>
      <c r="D1696" s="13"/>
      <c r="E1696" s="13"/>
      <c r="G1696" s="13"/>
      <c r="H1696" s="13"/>
      <c r="I1696" s="13"/>
      <c r="N1696" s="13"/>
    </row>
    <row r="1697" spans="1:14">
      <c r="A1697" s="13"/>
      <c r="B1697" s="13"/>
      <c r="D1697" s="13"/>
      <c r="E1697" s="13"/>
      <c r="G1697" s="13"/>
      <c r="H1697" s="13"/>
      <c r="I1697" s="13"/>
      <c r="N1697" s="13"/>
    </row>
    <row r="1698" spans="1:14">
      <c r="A1698" s="13"/>
      <c r="B1698" s="13"/>
      <c r="D1698" s="13"/>
      <c r="E1698" s="13"/>
      <c r="G1698" s="13"/>
      <c r="H1698" s="13"/>
      <c r="I1698" s="13"/>
      <c r="N1698" s="13"/>
    </row>
    <row r="1699" spans="1:14">
      <c r="A1699" s="13"/>
      <c r="B1699" s="13"/>
      <c r="D1699" s="13"/>
      <c r="E1699" s="13"/>
      <c r="G1699" s="13"/>
      <c r="H1699" s="13"/>
      <c r="I1699" s="13"/>
      <c r="N1699" s="13"/>
    </row>
    <row r="1700" spans="1:14">
      <c r="A1700" s="13"/>
      <c r="B1700" s="13"/>
      <c r="D1700" s="13"/>
      <c r="E1700" s="13"/>
      <c r="G1700" s="13"/>
      <c r="H1700" s="13"/>
      <c r="I1700" s="13"/>
      <c r="N1700" s="13"/>
    </row>
    <row r="1701" spans="1:14">
      <c r="A1701" s="13"/>
      <c r="B1701" s="13"/>
      <c r="D1701" s="13"/>
      <c r="E1701" s="13"/>
      <c r="G1701" s="13"/>
      <c r="H1701" s="13"/>
      <c r="I1701" s="13"/>
      <c r="N1701" s="13"/>
    </row>
    <row r="1702" spans="1:14">
      <c r="A1702" s="13"/>
      <c r="B1702" s="13"/>
      <c r="D1702" s="13"/>
      <c r="E1702" s="13"/>
      <c r="G1702" s="13"/>
      <c r="H1702" s="13"/>
      <c r="I1702" s="13"/>
      <c r="N1702" s="13"/>
    </row>
    <row r="1703" spans="1:14">
      <c r="A1703" s="13"/>
      <c r="B1703" s="13"/>
      <c r="D1703" s="13"/>
      <c r="E1703" s="13"/>
      <c r="G1703" s="13"/>
      <c r="H1703" s="13"/>
      <c r="I1703" s="13"/>
      <c r="N1703" s="13"/>
    </row>
    <row r="1704" spans="1:14">
      <c r="A1704" s="13"/>
      <c r="B1704" s="13"/>
      <c r="D1704" s="13"/>
      <c r="E1704" s="13"/>
      <c r="G1704" s="13"/>
      <c r="H1704" s="13"/>
      <c r="I1704" s="13"/>
      <c r="N1704" s="13"/>
    </row>
    <row r="1705" spans="1:14">
      <c r="A1705" s="13"/>
      <c r="B1705" s="13"/>
      <c r="D1705" s="13"/>
      <c r="E1705" s="13"/>
      <c r="G1705" s="13"/>
      <c r="H1705" s="13"/>
      <c r="I1705" s="13"/>
      <c r="N1705" s="13"/>
    </row>
    <row r="1706" spans="1:14">
      <c r="A1706" s="13"/>
      <c r="B1706" s="13"/>
      <c r="D1706" s="13"/>
      <c r="E1706" s="13"/>
      <c r="G1706" s="13"/>
      <c r="H1706" s="13"/>
      <c r="I1706" s="13"/>
      <c r="N1706" s="13"/>
    </row>
    <row r="1707" spans="1:14">
      <c r="A1707" s="13"/>
      <c r="B1707" s="13"/>
      <c r="D1707" s="13"/>
      <c r="E1707" s="13"/>
      <c r="G1707" s="13"/>
      <c r="H1707" s="13"/>
      <c r="I1707" s="13"/>
      <c r="N1707" s="13"/>
    </row>
    <row r="1708" spans="1:14">
      <c r="A1708" s="13"/>
      <c r="B1708" s="13"/>
      <c r="D1708" s="13"/>
      <c r="E1708" s="13"/>
      <c r="G1708" s="13"/>
      <c r="H1708" s="13"/>
      <c r="I1708" s="13"/>
      <c r="N1708" s="13"/>
    </row>
    <row r="1709" spans="1:14">
      <c r="A1709" s="13"/>
      <c r="B1709" s="13"/>
      <c r="D1709" s="13"/>
      <c r="E1709" s="13"/>
      <c r="G1709" s="13"/>
      <c r="H1709" s="13"/>
      <c r="I1709" s="13"/>
      <c r="N1709" s="13"/>
    </row>
    <row r="1710" spans="1:14">
      <c r="A1710" s="13"/>
      <c r="B1710" s="13"/>
      <c r="D1710" s="13"/>
      <c r="E1710" s="13"/>
      <c r="G1710" s="13"/>
      <c r="H1710" s="13"/>
      <c r="I1710" s="13"/>
      <c r="N1710" s="13"/>
    </row>
    <row r="1711" spans="1:14">
      <c r="A1711" s="13"/>
      <c r="B1711" s="13"/>
      <c r="D1711" s="13"/>
      <c r="E1711" s="13"/>
      <c r="G1711" s="13"/>
      <c r="H1711" s="13"/>
      <c r="I1711" s="13"/>
      <c r="N1711" s="13"/>
    </row>
    <row r="1712" spans="1:14">
      <c r="A1712" s="13"/>
      <c r="B1712" s="13"/>
      <c r="D1712" s="13"/>
      <c r="E1712" s="13"/>
      <c r="G1712" s="13"/>
      <c r="H1712" s="13"/>
      <c r="I1712" s="13"/>
      <c r="N1712" s="13"/>
    </row>
    <row r="1713" spans="1:14">
      <c r="A1713" s="13"/>
      <c r="B1713" s="13"/>
      <c r="D1713" s="13"/>
      <c r="E1713" s="13"/>
      <c r="G1713" s="13"/>
      <c r="H1713" s="13"/>
      <c r="I1713" s="13"/>
      <c r="N1713" s="13"/>
    </row>
    <row r="1714" spans="1:14">
      <c r="A1714" s="13"/>
      <c r="B1714" s="13"/>
      <c r="D1714" s="13"/>
      <c r="E1714" s="13"/>
      <c r="G1714" s="13"/>
      <c r="H1714" s="13"/>
      <c r="I1714" s="13"/>
      <c r="N1714" s="13"/>
    </row>
    <row r="1715" spans="1:14">
      <c r="A1715" s="13"/>
      <c r="B1715" s="13"/>
      <c r="D1715" s="13"/>
      <c r="E1715" s="13"/>
      <c r="G1715" s="13"/>
      <c r="H1715" s="13"/>
      <c r="I1715" s="13"/>
      <c r="N1715" s="13"/>
    </row>
    <row r="1716" spans="1:14">
      <c r="A1716" s="13"/>
      <c r="B1716" s="13"/>
      <c r="D1716" s="13"/>
      <c r="E1716" s="13"/>
      <c r="G1716" s="13"/>
      <c r="H1716" s="13"/>
      <c r="I1716" s="13"/>
      <c r="N1716" s="13"/>
    </row>
    <row r="1717" spans="1:14">
      <c r="A1717" s="13"/>
      <c r="B1717" s="13"/>
      <c r="D1717" s="13"/>
      <c r="E1717" s="13"/>
      <c r="G1717" s="13"/>
      <c r="H1717" s="13"/>
      <c r="I1717" s="13"/>
      <c r="N1717" s="13"/>
    </row>
    <row r="1718" spans="1:14">
      <c r="A1718" s="13"/>
      <c r="B1718" s="13"/>
      <c r="D1718" s="13"/>
      <c r="E1718" s="13"/>
      <c r="G1718" s="13"/>
      <c r="H1718" s="13"/>
      <c r="I1718" s="13"/>
      <c r="N1718" s="13"/>
    </row>
    <row r="1719" spans="1:14">
      <c r="A1719" s="13"/>
      <c r="B1719" s="13"/>
      <c r="D1719" s="13"/>
      <c r="E1719" s="13"/>
      <c r="G1719" s="13"/>
      <c r="H1719" s="13"/>
      <c r="I1719" s="13"/>
      <c r="N1719" s="13"/>
    </row>
    <row r="1720" spans="1:14">
      <c r="A1720" s="13"/>
      <c r="B1720" s="13"/>
      <c r="D1720" s="13"/>
      <c r="E1720" s="13"/>
      <c r="G1720" s="13"/>
      <c r="H1720" s="13"/>
      <c r="I1720" s="13"/>
      <c r="N1720" s="13"/>
    </row>
    <row r="1721" spans="1:14">
      <c r="A1721" s="13"/>
      <c r="B1721" s="13"/>
      <c r="D1721" s="13"/>
      <c r="E1721" s="13"/>
      <c r="G1721" s="13"/>
      <c r="H1721" s="13"/>
      <c r="I1721" s="13"/>
      <c r="N1721" s="13"/>
    </row>
    <row r="1722" spans="1:14">
      <c r="A1722" s="13"/>
      <c r="B1722" s="13"/>
      <c r="D1722" s="13"/>
      <c r="E1722" s="13"/>
      <c r="G1722" s="13"/>
      <c r="H1722" s="13"/>
      <c r="I1722" s="13"/>
      <c r="N1722" s="13"/>
    </row>
    <row r="1723" spans="1:14">
      <c r="A1723" s="13"/>
      <c r="B1723" s="13"/>
      <c r="D1723" s="13"/>
      <c r="E1723" s="13"/>
      <c r="G1723" s="13"/>
      <c r="H1723" s="13"/>
      <c r="I1723" s="13"/>
      <c r="N1723" s="13"/>
    </row>
    <row r="1724" spans="1:14">
      <c r="A1724" s="13"/>
      <c r="B1724" s="13"/>
      <c r="D1724" s="13"/>
      <c r="E1724" s="13"/>
      <c r="G1724" s="13"/>
      <c r="H1724" s="13"/>
      <c r="I1724" s="13"/>
      <c r="N1724" s="13"/>
    </row>
    <row r="1725" spans="1:14">
      <c r="A1725" s="13"/>
      <c r="B1725" s="13"/>
      <c r="D1725" s="13"/>
      <c r="E1725" s="13"/>
      <c r="G1725" s="13"/>
      <c r="H1725" s="13"/>
      <c r="I1725" s="13"/>
      <c r="N1725" s="13"/>
    </row>
    <row r="1726" spans="1:14">
      <c r="A1726" s="13"/>
      <c r="B1726" s="13"/>
      <c r="D1726" s="13"/>
      <c r="E1726" s="13"/>
      <c r="G1726" s="13"/>
      <c r="H1726" s="13"/>
      <c r="I1726" s="13"/>
      <c r="N1726" s="13"/>
    </row>
    <row r="1727" spans="1:14">
      <c r="A1727" s="13"/>
      <c r="B1727" s="13"/>
      <c r="D1727" s="13"/>
      <c r="E1727" s="13"/>
      <c r="G1727" s="13"/>
      <c r="H1727" s="13"/>
      <c r="I1727" s="13"/>
      <c r="N1727" s="13"/>
    </row>
    <row r="1728" spans="1:14">
      <c r="A1728" s="13"/>
      <c r="B1728" s="13"/>
      <c r="D1728" s="13"/>
      <c r="E1728" s="13"/>
      <c r="G1728" s="13"/>
      <c r="H1728" s="13"/>
      <c r="I1728" s="13"/>
      <c r="N1728" s="13"/>
    </row>
    <row r="1729" spans="1:14">
      <c r="A1729" s="13"/>
      <c r="B1729" s="13"/>
      <c r="D1729" s="13"/>
      <c r="E1729" s="13"/>
      <c r="G1729" s="13"/>
      <c r="H1729" s="13"/>
      <c r="I1729" s="13"/>
      <c r="N1729" s="13"/>
    </row>
    <row r="1730" spans="1:14">
      <c r="A1730" s="13"/>
      <c r="B1730" s="13"/>
      <c r="D1730" s="13"/>
      <c r="E1730" s="13"/>
      <c r="G1730" s="13"/>
      <c r="H1730" s="13"/>
      <c r="I1730" s="13"/>
      <c r="N1730" s="13"/>
    </row>
    <row r="1731" spans="1:14">
      <c r="A1731" s="13"/>
      <c r="B1731" s="13"/>
      <c r="D1731" s="13"/>
      <c r="E1731" s="13"/>
      <c r="G1731" s="13"/>
      <c r="H1731" s="13"/>
      <c r="I1731" s="13"/>
      <c r="N1731" s="13"/>
    </row>
    <row r="1732" spans="1:14">
      <c r="A1732" s="13"/>
      <c r="B1732" s="13"/>
      <c r="D1732" s="13"/>
      <c r="E1732" s="13"/>
      <c r="G1732" s="13"/>
      <c r="H1732" s="13"/>
      <c r="I1732" s="13"/>
      <c r="N1732" s="13"/>
    </row>
    <row r="1733" spans="1:14">
      <c r="A1733" s="13"/>
      <c r="B1733" s="13"/>
      <c r="D1733" s="13"/>
      <c r="E1733" s="13"/>
      <c r="G1733" s="13"/>
      <c r="H1733" s="13"/>
      <c r="I1733" s="13"/>
      <c r="N1733" s="13"/>
    </row>
    <row r="1734" spans="1:14">
      <c r="A1734" s="13"/>
      <c r="B1734" s="13"/>
      <c r="D1734" s="13"/>
      <c r="E1734" s="13"/>
      <c r="G1734" s="13"/>
      <c r="H1734" s="13"/>
      <c r="I1734" s="13"/>
      <c r="N1734" s="13"/>
    </row>
    <row r="1735" spans="1:14">
      <c r="A1735" s="13"/>
      <c r="B1735" s="13"/>
      <c r="D1735" s="13"/>
      <c r="E1735" s="13"/>
      <c r="G1735" s="13"/>
      <c r="H1735" s="13"/>
      <c r="I1735" s="13"/>
      <c r="N1735" s="13"/>
    </row>
    <row r="1736" spans="1:14">
      <c r="A1736" s="13"/>
      <c r="B1736" s="13"/>
      <c r="D1736" s="13"/>
      <c r="E1736" s="13"/>
      <c r="G1736" s="13"/>
      <c r="H1736" s="13"/>
      <c r="I1736" s="13"/>
      <c r="N1736" s="13"/>
    </row>
    <row r="1737" spans="1:14">
      <c r="A1737" s="13"/>
      <c r="B1737" s="13"/>
      <c r="D1737" s="13"/>
      <c r="E1737" s="13"/>
      <c r="G1737" s="13"/>
      <c r="H1737" s="13"/>
      <c r="I1737" s="13"/>
      <c r="N1737" s="13"/>
    </row>
    <row r="1738" spans="1:14">
      <c r="A1738" s="13"/>
      <c r="B1738" s="13"/>
      <c r="D1738" s="13"/>
      <c r="E1738" s="13"/>
      <c r="G1738" s="13"/>
      <c r="H1738" s="13"/>
      <c r="I1738" s="13"/>
      <c r="N1738" s="13"/>
    </row>
    <row r="1739" spans="1:14">
      <c r="A1739" s="13"/>
      <c r="B1739" s="13"/>
      <c r="D1739" s="13"/>
      <c r="E1739" s="13"/>
      <c r="G1739" s="13"/>
      <c r="H1739" s="13"/>
      <c r="I1739" s="13"/>
      <c r="N1739" s="13"/>
    </row>
    <row r="1740" spans="1:14">
      <c r="A1740" s="13"/>
      <c r="B1740" s="13"/>
      <c r="D1740" s="13"/>
      <c r="E1740" s="13"/>
      <c r="G1740" s="13"/>
      <c r="H1740" s="13"/>
      <c r="I1740" s="13"/>
      <c r="N1740" s="13"/>
    </row>
    <row r="1741" spans="1:14">
      <c r="A1741" s="13"/>
      <c r="B1741" s="13"/>
      <c r="D1741" s="13"/>
      <c r="E1741" s="13"/>
      <c r="G1741" s="13"/>
      <c r="H1741" s="13"/>
      <c r="I1741" s="13"/>
      <c r="N1741" s="13"/>
    </row>
    <row r="1742" spans="1:14">
      <c r="A1742" s="13"/>
      <c r="B1742" s="13"/>
      <c r="D1742" s="13"/>
      <c r="E1742" s="13"/>
      <c r="G1742" s="13"/>
      <c r="H1742" s="13"/>
      <c r="I1742" s="13"/>
      <c r="N1742" s="13"/>
    </row>
    <row r="1743" spans="1:14">
      <c r="A1743" s="13"/>
      <c r="B1743" s="13"/>
      <c r="D1743" s="13"/>
      <c r="E1743" s="13"/>
      <c r="G1743" s="13"/>
      <c r="H1743" s="13"/>
      <c r="I1743" s="13"/>
      <c r="N1743" s="13"/>
    </row>
    <row r="1744" spans="1:14">
      <c r="A1744" s="13"/>
      <c r="B1744" s="13"/>
      <c r="D1744" s="13"/>
      <c r="E1744" s="13"/>
      <c r="G1744" s="13"/>
      <c r="H1744" s="13"/>
      <c r="I1744" s="13"/>
      <c r="N1744" s="13"/>
    </row>
    <row r="1745" spans="1:14">
      <c r="A1745" s="13"/>
      <c r="B1745" s="13"/>
      <c r="D1745" s="13"/>
      <c r="E1745" s="13"/>
      <c r="G1745" s="13"/>
      <c r="H1745" s="13"/>
      <c r="I1745" s="13"/>
      <c r="N1745" s="13"/>
    </row>
    <row r="1746" spans="1:14">
      <c r="A1746" s="13"/>
      <c r="B1746" s="13"/>
      <c r="D1746" s="13"/>
      <c r="E1746" s="13"/>
      <c r="G1746" s="13"/>
      <c r="H1746" s="13"/>
      <c r="I1746" s="13"/>
      <c r="N1746" s="13"/>
    </row>
    <row r="1747" spans="1:14">
      <c r="A1747" s="13"/>
      <c r="B1747" s="13"/>
      <c r="D1747" s="13"/>
      <c r="E1747" s="13"/>
      <c r="G1747" s="13"/>
      <c r="H1747" s="13"/>
      <c r="I1747" s="13"/>
      <c r="N1747" s="13"/>
    </row>
    <row r="1748" spans="1:14">
      <c r="A1748" s="13"/>
      <c r="B1748" s="13"/>
      <c r="D1748" s="13"/>
      <c r="E1748" s="13"/>
      <c r="G1748" s="13"/>
      <c r="H1748" s="13"/>
      <c r="I1748" s="13"/>
      <c r="N1748" s="13"/>
    </row>
    <row r="1749" spans="1:14">
      <c r="A1749" s="13"/>
      <c r="B1749" s="13"/>
      <c r="D1749" s="13"/>
      <c r="E1749" s="13"/>
      <c r="G1749" s="13"/>
      <c r="H1749" s="13"/>
      <c r="I1749" s="13"/>
      <c r="N1749" s="13"/>
    </row>
    <row r="1750" spans="1:14">
      <c r="A1750" s="13"/>
      <c r="B1750" s="13"/>
      <c r="D1750" s="13"/>
      <c r="E1750" s="13"/>
      <c r="G1750" s="13"/>
      <c r="H1750" s="13"/>
      <c r="I1750" s="13"/>
      <c r="N1750" s="13"/>
    </row>
    <row r="1751" spans="1:14">
      <c r="A1751" s="13"/>
      <c r="B1751" s="13"/>
      <c r="D1751" s="13"/>
      <c r="E1751" s="13"/>
      <c r="G1751" s="13"/>
      <c r="H1751" s="13"/>
      <c r="I1751" s="13"/>
      <c r="N1751" s="13"/>
    </row>
    <row r="1752" spans="1:14">
      <c r="A1752" s="13"/>
      <c r="B1752" s="13"/>
      <c r="D1752" s="13"/>
      <c r="E1752" s="13"/>
      <c r="G1752" s="13"/>
      <c r="H1752" s="13"/>
      <c r="I1752" s="13"/>
      <c r="N1752" s="13"/>
    </row>
    <row r="1753" spans="1:14">
      <c r="A1753" s="13"/>
      <c r="B1753" s="13"/>
      <c r="D1753" s="13"/>
      <c r="E1753" s="13"/>
      <c r="G1753" s="13"/>
      <c r="H1753" s="13"/>
      <c r="I1753" s="13"/>
      <c r="N1753" s="13"/>
    </row>
    <row r="1754" spans="1:14">
      <c r="A1754" s="13"/>
      <c r="B1754" s="13"/>
      <c r="D1754" s="13"/>
      <c r="E1754" s="13"/>
      <c r="G1754" s="13"/>
      <c r="H1754" s="13"/>
      <c r="I1754" s="13"/>
      <c r="N1754" s="13"/>
    </row>
    <row r="1755" spans="1:14">
      <c r="A1755" s="13"/>
      <c r="B1755" s="13"/>
      <c r="D1755" s="13"/>
      <c r="E1755" s="13"/>
      <c r="G1755" s="13"/>
      <c r="H1755" s="13"/>
      <c r="I1755" s="13"/>
      <c r="N1755" s="13"/>
    </row>
    <row r="1756" spans="1:14">
      <c r="A1756" s="13"/>
      <c r="B1756" s="13"/>
      <c r="D1756" s="13"/>
      <c r="E1756" s="13"/>
      <c r="G1756" s="13"/>
      <c r="H1756" s="13"/>
      <c r="I1756" s="13"/>
      <c r="N1756" s="13"/>
    </row>
    <row r="1757" spans="1:14">
      <c r="A1757" s="13"/>
      <c r="B1757" s="13"/>
      <c r="D1757" s="13"/>
      <c r="E1757" s="13"/>
      <c r="G1757" s="13"/>
      <c r="H1757" s="13"/>
      <c r="I1757" s="13"/>
      <c r="N1757" s="13"/>
    </row>
    <row r="1758" spans="1:14">
      <c r="A1758" s="13"/>
      <c r="B1758" s="13"/>
      <c r="D1758" s="13"/>
      <c r="E1758" s="13"/>
      <c r="G1758" s="13"/>
      <c r="H1758" s="13"/>
      <c r="I1758" s="13"/>
      <c r="N1758" s="13"/>
    </row>
    <row r="1759" spans="1:14">
      <c r="A1759" s="13"/>
      <c r="B1759" s="13"/>
      <c r="D1759" s="13"/>
      <c r="E1759" s="13"/>
      <c r="G1759" s="13"/>
      <c r="H1759" s="13"/>
      <c r="I1759" s="13"/>
      <c r="N1759" s="13"/>
    </row>
    <row r="1760" spans="1:14">
      <c r="A1760" s="13"/>
      <c r="B1760" s="13"/>
      <c r="D1760" s="13"/>
      <c r="E1760" s="13"/>
      <c r="G1760" s="13"/>
      <c r="H1760" s="13"/>
      <c r="I1760" s="13"/>
      <c r="N1760" s="13"/>
    </row>
    <row r="1761" spans="1:14">
      <c r="A1761" s="13"/>
      <c r="B1761" s="13"/>
      <c r="D1761" s="13"/>
      <c r="E1761" s="13"/>
      <c r="G1761" s="13"/>
      <c r="H1761" s="13"/>
      <c r="I1761" s="13"/>
      <c r="N1761" s="13"/>
    </row>
    <row r="1762" spans="1:14">
      <c r="A1762" s="13"/>
      <c r="B1762" s="13"/>
      <c r="D1762" s="13"/>
      <c r="E1762" s="13"/>
      <c r="G1762" s="13"/>
      <c r="H1762" s="13"/>
      <c r="I1762" s="13"/>
      <c r="N1762" s="13"/>
    </row>
    <row r="1763" spans="1:14">
      <c r="A1763" s="13"/>
      <c r="B1763" s="13"/>
      <c r="D1763" s="13"/>
      <c r="E1763" s="13"/>
      <c r="G1763" s="13"/>
      <c r="H1763" s="13"/>
      <c r="I1763" s="13"/>
      <c r="N1763" s="13"/>
    </row>
    <row r="1764" spans="1:14">
      <c r="A1764" s="13"/>
      <c r="B1764" s="13"/>
      <c r="D1764" s="13"/>
      <c r="E1764" s="13"/>
      <c r="G1764" s="13"/>
      <c r="H1764" s="13"/>
      <c r="I1764" s="13"/>
      <c r="N1764" s="13"/>
    </row>
    <row r="1765" spans="1:14">
      <c r="A1765" s="13"/>
      <c r="B1765" s="13"/>
      <c r="D1765" s="13"/>
      <c r="E1765" s="13"/>
      <c r="G1765" s="13"/>
      <c r="H1765" s="13"/>
      <c r="I1765" s="13"/>
      <c r="N1765" s="13"/>
    </row>
    <row r="1766" spans="1:14">
      <c r="A1766" s="13"/>
      <c r="B1766" s="13"/>
      <c r="D1766" s="13"/>
      <c r="E1766" s="13"/>
      <c r="G1766" s="13"/>
      <c r="H1766" s="13"/>
      <c r="I1766" s="13"/>
      <c r="N1766" s="13"/>
    </row>
    <row r="1767" spans="1:14">
      <c r="A1767" s="13"/>
      <c r="B1767" s="13"/>
      <c r="D1767" s="13"/>
      <c r="E1767" s="13"/>
      <c r="G1767" s="13"/>
      <c r="H1767" s="13"/>
      <c r="I1767" s="13"/>
      <c r="N1767" s="13"/>
    </row>
    <row r="1768" spans="1:14">
      <c r="A1768" s="13"/>
      <c r="B1768" s="13"/>
      <c r="D1768" s="13"/>
      <c r="E1768" s="13"/>
      <c r="G1768" s="13"/>
      <c r="H1768" s="13"/>
      <c r="I1768" s="13"/>
      <c r="N1768" s="13"/>
    </row>
    <row r="1769" spans="1:14">
      <c r="A1769" s="13"/>
      <c r="B1769" s="13"/>
      <c r="D1769" s="13"/>
      <c r="E1769" s="13"/>
      <c r="G1769" s="13"/>
      <c r="H1769" s="13"/>
      <c r="I1769" s="13"/>
      <c r="N1769" s="13"/>
    </row>
    <row r="1770" spans="1:14">
      <c r="A1770" s="13"/>
      <c r="B1770" s="13"/>
      <c r="D1770" s="13"/>
      <c r="E1770" s="13"/>
      <c r="G1770" s="13"/>
      <c r="H1770" s="13"/>
      <c r="I1770" s="13"/>
      <c r="N1770" s="13"/>
    </row>
    <row r="1771" spans="1:14">
      <c r="A1771" s="13"/>
      <c r="B1771" s="13"/>
      <c r="D1771" s="13"/>
      <c r="E1771" s="13"/>
      <c r="G1771" s="13"/>
      <c r="H1771" s="13"/>
      <c r="I1771" s="13"/>
      <c r="N1771" s="13"/>
    </row>
    <row r="1772" spans="1:14">
      <c r="A1772" s="13"/>
      <c r="B1772" s="13"/>
      <c r="D1772" s="13"/>
      <c r="E1772" s="13"/>
      <c r="G1772" s="13"/>
      <c r="H1772" s="13"/>
      <c r="I1772" s="13"/>
      <c r="N1772" s="13"/>
    </row>
    <row r="1773" spans="1:14">
      <c r="A1773" s="13"/>
      <c r="B1773" s="13"/>
      <c r="D1773" s="13"/>
      <c r="E1773" s="13"/>
      <c r="G1773" s="13"/>
      <c r="H1773" s="13"/>
      <c r="I1773" s="13"/>
      <c r="N1773" s="13"/>
    </row>
    <row r="1774" spans="1:14">
      <c r="A1774" s="13"/>
      <c r="B1774" s="13"/>
      <c r="D1774" s="13"/>
      <c r="E1774" s="13"/>
      <c r="G1774" s="13"/>
      <c r="H1774" s="13"/>
      <c r="I1774" s="13"/>
      <c r="N1774" s="13"/>
    </row>
    <row r="1775" spans="1:14">
      <c r="A1775" s="13"/>
      <c r="B1775" s="13"/>
      <c r="D1775" s="13"/>
      <c r="E1775" s="13"/>
      <c r="G1775" s="13"/>
      <c r="H1775" s="13"/>
      <c r="I1775" s="13"/>
      <c r="N1775" s="13"/>
    </row>
    <row r="1776" spans="1:14">
      <c r="A1776" s="13"/>
      <c r="B1776" s="13"/>
      <c r="D1776" s="13"/>
      <c r="E1776" s="13"/>
      <c r="G1776" s="13"/>
      <c r="H1776" s="13"/>
      <c r="I1776" s="13"/>
      <c r="N1776" s="13"/>
    </row>
    <row r="1777" spans="1:14">
      <c r="A1777" s="13"/>
      <c r="B1777" s="13"/>
      <c r="D1777" s="13"/>
      <c r="E1777" s="13"/>
      <c r="G1777" s="13"/>
      <c r="H1777" s="13"/>
      <c r="I1777" s="13"/>
      <c r="N1777" s="13"/>
    </row>
    <row r="1778" spans="1:14">
      <c r="A1778" s="13"/>
      <c r="B1778" s="13"/>
      <c r="D1778" s="13"/>
      <c r="E1778" s="13"/>
      <c r="G1778" s="13"/>
      <c r="H1778" s="13"/>
      <c r="I1778" s="13"/>
      <c r="N1778" s="13"/>
    </row>
    <row r="1779" spans="1:14">
      <c r="A1779" s="13"/>
      <c r="B1779" s="13"/>
      <c r="D1779" s="13"/>
      <c r="E1779" s="13"/>
      <c r="G1779" s="13"/>
      <c r="H1779" s="13"/>
      <c r="I1779" s="13"/>
      <c r="N1779" s="13"/>
    </row>
    <row r="1780" spans="1:14">
      <c r="A1780" s="13"/>
      <c r="B1780" s="13"/>
      <c r="D1780" s="13"/>
      <c r="E1780" s="13"/>
      <c r="G1780" s="13"/>
      <c r="H1780" s="13"/>
      <c r="I1780" s="13"/>
      <c r="N1780" s="13"/>
    </row>
    <row r="1781" spans="1:14">
      <c r="A1781" s="13"/>
      <c r="B1781" s="13"/>
      <c r="D1781" s="13"/>
      <c r="E1781" s="13"/>
      <c r="G1781" s="13"/>
      <c r="H1781" s="13"/>
      <c r="I1781" s="13"/>
      <c r="N1781" s="13"/>
    </row>
    <row r="1782" spans="1:14">
      <c r="A1782" s="13"/>
      <c r="B1782" s="13"/>
      <c r="D1782" s="13"/>
      <c r="E1782" s="13"/>
      <c r="G1782" s="13"/>
      <c r="H1782" s="13"/>
      <c r="I1782" s="13"/>
      <c r="N1782" s="13"/>
    </row>
    <row r="1783" spans="1:14">
      <c r="A1783" s="13"/>
      <c r="B1783" s="13"/>
      <c r="D1783" s="13"/>
      <c r="E1783" s="13"/>
      <c r="G1783" s="13"/>
      <c r="H1783" s="13"/>
      <c r="I1783" s="13"/>
      <c r="N1783" s="13"/>
    </row>
    <row r="1784" spans="1:14">
      <c r="A1784" s="13"/>
      <c r="B1784" s="13"/>
      <c r="D1784" s="13"/>
      <c r="E1784" s="13"/>
      <c r="G1784" s="13"/>
      <c r="H1784" s="13"/>
      <c r="I1784" s="13"/>
      <c r="N1784" s="13"/>
    </row>
    <row r="1785" spans="1:14">
      <c r="A1785" s="13"/>
      <c r="B1785" s="13"/>
      <c r="D1785" s="13"/>
      <c r="E1785" s="13"/>
      <c r="G1785" s="13"/>
      <c r="H1785" s="13"/>
      <c r="I1785" s="13"/>
      <c r="N1785" s="13"/>
    </row>
    <row r="1786" spans="1:14">
      <c r="A1786" s="13"/>
      <c r="B1786" s="13"/>
      <c r="D1786" s="13"/>
      <c r="E1786" s="13"/>
      <c r="G1786" s="13"/>
      <c r="H1786" s="13"/>
      <c r="I1786" s="13"/>
      <c r="N1786" s="13"/>
    </row>
    <row r="1787" spans="1:14">
      <c r="A1787" s="13"/>
      <c r="B1787" s="13"/>
      <c r="D1787" s="13"/>
      <c r="E1787" s="13"/>
      <c r="G1787" s="13"/>
      <c r="H1787" s="13"/>
      <c r="I1787" s="13"/>
      <c r="N1787" s="13"/>
    </row>
    <row r="1788" spans="1:14">
      <c r="A1788" s="13"/>
      <c r="B1788" s="13"/>
      <c r="D1788" s="13"/>
      <c r="E1788" s="13"/>
      <c r="G1788" s="13"/>
      <c r="H1788" s="13"/>
      <c r="I1788" s="13"/>
      <c r="N1788" s="13"/>
    </row>
    <row r="1789" spans="1:14">
      <c r="A1789" s="13"/>
      <c r="B1789" s="13"/>
      <c r="D1789" s="13"/>
      <c r="E1789" s="13"/>
      <c r="G1789" s="13"/>
      <c r="H1789" s="13"/>
      <c r="I1789" s="13"/>
      <c r="N1789" s="13"/>
    </row>
    <row r="1790" spans="1:14">
      <c r="A1790" s="13"/>
      <c r="B1790" s="13"/>
      <c r="D1790" s="13"/>
      <c r="E1790" s="13"/>
      <c r="G1790" s="13"/>
      <c r="H1790" s="13"/>
      <c r="I1790" s="13"/>
      <c r="N1790" s="13"/>
    </row>
    <row r="1791" spans="1:14">
      <c r="A1791" s="13"/>
      <c r="B1791" s="13"/>
      <c r="D1791" s="13"/>
      <c r="E1791" s="13"/>
      <c r="G1791" s="13"/>
      <c r="H1791" s="13"/>
      <c r="I1791" s="13"/>
      <c r="N1791" s="13"/>
    </row>
    <row r="1792" spans="1:14">
      <c r="A1792" s="13"/>
      <c r="B1792" s="13"/>
      <c r="D1792" s="13"/>
      <c r="E1792" s="13"/>
      <c r="G1792" s="13"/>
      <c r="H1792" s="13"/>
      <c r="I1792" s="13"/>
      <c r="N1792" s="13"/>
    </row>
    <row r="1793" spans="1:14">
      <c r="A1793" s="13"/>
      <c r="B1793" s="13"/>
      <c r="D1793" s="13"/>
      <c r="E1793" s="13"/>
      <c r="G1793" s="13"/>
      <c r="H1793" s="13"/>
      <c r="I1793" s="13"/>
      <c r="N1793" s="13"/>
    </row>
    <row r="1794" spans="1:14">
      <c r="A1794" s="13"/>
      <c r="B1794" s="13"/>
      <c r="D1794" s="13"/>
      <c r="E1794" s="13"/>
      <c r="G1794" s="13"/>
      <c r="H1794" s="13"/>
      <c r="I1794" s="13"/>
      <c r="N1794" s="13"/>
    </row>
    <row r="1795" spans="1:14">
      <c r="A1795" s="13"/>
      <c r="B1795" s="13"/>
      <c r="D1795" s="13"/>
      <c r="E1795" s="13"/>
      <c r="G1795" s="13"/>
      <c r="H1795" s="13"/>
      <c r="I1795" s="13"/>
      <c r="N1795" s="13"/>
    </row>
    <row r="1796" spans="1:14">
      <c r="A1796" s="13"/>
      <c r="B1796" s="13"/>
      <c r="D1796" s="13"/>
      <c r="E1796" s="13"/>
      <c r="G1796" s="13"/>
      <c r="H1796" s="13"/>
      <c r="I1796" s="13"/>
      <c r="N1796" s="13"/>
    </row>
    <row r="1797" spans="1:14">
      <c r="A1797" s="13"/>
      <c r="B1797" s="13"/>
      <c r="D1797" s="13"/>
      <c r="E1797" s="13"/>
      <c r="G1797" s="13"/>
      <c r="H1797" s="13"/>
      <c r="I1797" s="13"/>
      <c r="N1797" s="13"/>
    </row>
    <row r="1798" spans="1:14">
      <c r="A1798" s="13"/>
      <c r="B1798" s="13"/>
      <c r="D1798" s="13"/>
      <c r="E1798" s="13"/>
      <c r="G1798" s="13"/>
      <c r="H1798" s="13"/>
      <c r="I1798" s="13"/>
      <c r="N1798" s="13"/>
    </row>
    <row r="1799" spans="1:14">
      <c r="A1799" s="13"/>
      <c r="B1799" s="13"/>
      <c r="D1799" s="13"/>
      <c r="E1799" s="13"/>
      <c r="G1799" s="13"/>
      <c r="H1799" s="13"/>
      <c r="I1799" s="13"/>
      <c r="N1799" s="13"/>
    </row>
    <row r="1800" spans="1:14">
      <c r="A1800" s="13"/>
      <c r="B1800" s="13"/>
      <c r="D1800" s="13"/>
      <c r="E1800" s="13"/>
      <c r="G1800" s="13"/>
      <c r="H1800" s="13"/>
      <c r="I1800" s="13"/>
      <c r="N1800" s="13"/>
    </row>
    <row r="1801" spans="1:14">
      <c r="A1801" s="13"/>
      <c r="B1801" s="13"/>
      <c r="D1801" s="13"/>
      <c r="E1801" s="13"/>
      <c r="G1801" s="13"/>
      <c r="H1801" s="13"/>
      <c r="I1801" s="13"/>
      <c r="N1801" s="13"/>
    </row>
    <row r="1802" spans="1:14">
      <c r="A1802" s="13"/>
      <c r="B1802" s="13"/>
      <c r="D1802" s="13"/>
      <c r="E1802" s="13"/>
      <c r="G1802" s="13"/>
      <c r="H1802" s="13"/>
      <c r="I1802" s="13"/>
      <c r="N1802" s="13"/>
    </row>
    <row r="1803" spans="1:14">
      <c r="A1803" s="13"/>
      <c r="B1803" s="13"/>
      <c r="D1803" s="13"/>
      <c r="E1803" s="13"/>
      <c r="G1803" s="13"/>
      <c r="H1803" s="13"/>
      <c r="I1803" s="13"/>
      <c r="N1803" s="13"/>
    </row>
    <row r="1804" spans="1:14">
      <c r="A1804" s="13"/>
      <c r="B1804" s="13"/>
      <c r="D1804" s="13"/>
      <c r="E1804" s="13"/>
      <c r="G1804" s="13"/>
      <c r="H1804" s="13"/>
      <c r="I1804" s="13"/>
      <c r="N1804" s="13"/>
    </row>
    <row r="1805" spans="1:14">
      <c r="A1805" s="13"/>
      <c r="B1805" s="13"/>
      <c r="D1805" s="13"/>
      <c r="E1805" s="13"/>
      <c r="G1805" s="13"/>
      <c r="H1805" s="13"/>
      <c r="I1805" s="13"/>
      <c r="N1805" s="13"/>
    </row>
    <row r="1806" spans="1:14">
      <c r="A1806" s="13"/>
      <c r="B1806" s="13"/>
      <c r="D1806" s="13"/>
      <c r="E1806" s="13"/>
      <c r="G1806" s="13"/>
      <c r="H1806" s="13"/>
      <c r="I1806" s="13"/>
      <c r="N1806" s="13"/>
    </row>
    <row r="1807" spans="1:14">
      <c r="A1807" s="13"/>
      <c r="B1807" s="13"/>
      <c r="D1807" s="13"/>
      <c r="E1807" s="13"/>
      <c r="G1807" s="13"/>
      <c r="H1807" s="13"/>
      <c r="I1807" s="13"/>
      <c r="N1807" s="13"/>
    </row>
    <row r="1808" spans="1:14">
      <c r="A1808" s="13"/>
      <c r="B1808" s="13"/>
      <c r="D1808" s="13"/>
      <c r="E1808" s="13"/>
      <c r="G1808" s="13"/>
      <c r="H1808" s="13"/>
      <c r="I1808" s="13"/>
      <c r="N1808" s="13"/>
    </row>
    <row r="1809" spans="1:14">
      <c r="A1809" s="13"/>
      <c r="B1809" s="13"/>
      <c r="D1809" s="13"/>
      <c r="E1809" s="13"/>
      <c r="G1809" s="13"/>
      <c r="H1809" s="13"/>
      <c r="I1809" s="13"/>
      <c r="N1809" s="13"/>
    </row>
    <row r="1810" spans="1:14">
      <c r="A1810" s="13"/>
      <c r="B1810" s="13"/>
      <c r="D1810" s="13"/>
      <c r="E1810" s="13"/>
      <c r="G1810" s="13"/>
      <c r="H1810" s="13"/>
      <c r="I1810" s="13"/>
      <c r="N1810" s="13"/>
    </row>
    <row r="1811" spans="1:14">
      <c r="A1811" s="13"/>
      <c r="B1811" s="13"/>
      <c r="D1811" s="13"/>
      <c r="E1811" s="13"/>
      <c r="G1811" s="13"/>
      <c r="H1811" s="13"/>
      <c r="I1811" s="13"/>
      <c r="N1811" s="13"/>
    </row>
    <row r="1812" spans="1:14">
      <c r="A1812" s="13"/>
      <c r="B1812" s="13"/>
      <c r="D1812" s="13"/>
      <c r="E1812" s="13"/>
      <c r="G1812" s="13"/>
      <c r="H1812" s="13"/>
      <c r="I1812" s="13"/>
      <c r="N1812" s="13"/>
    </row>
    <row r="1813" spans="1:14">
      <c r="A1813" s="13"/>
      <c r="B1813" s="13"/>
      <c r="D1813" s="13"/>
      <c r="E1813" s="13"/>
      <c r="G1813" s="13"/>
      <c r="H1813" s="13"/>
      <c r="I1813" s="13"/>
      <c r="N1813" s="13"/>
    </row>
    <row r="1814" spans="1:14">
      <c r="A1814" s="13"/>
      <c r="B1814" s="13"/>
      <c r="D1814" s="13"/>
      <c r="E1814" s="13"/>
      <c r="G1814" s="13"/>
      <c r="H1814" s="13"/>
      <c r="I1814" s="13"/>
      <c r="N1814" s="13"/>
    </row>
    <row r="1815" spans="1:14">
      <c r="A1815" s="13"/>
      <c r="B1815" s="13"/>
      <c r="D1815" s="13"/>
      <c r="E1815" s="13"/>
      <c r="G1815" s="13"/>
      <c r="H1815" s="13"/>
      <c r="I1815" s="13"/>
      <c r="N1815" s="13"/>
    </row>
    <row r="1816" spans="1:14">
      <c r="A1816" s="13"/>
      <c r="B1816" s="13"/>
      <c r="D1816" s="13"/>
      <c r="E1816" s="13"/>
      <c r="G1816" s="13"/>
      <c r="H1816" s="13"/>
      <c r="I1816" s="13"/>
      <c r="N1816" s="13"/>
    </row>
    <row r="1817" spans="1:14">
      <c r="A1817" s="13"/>
      <c r="B1817" s="13"/>
      <c r="D1817" s="13"/>
      <c r="E1817" s="13"/>
      <c r="G1817" s="13"/>
      <c r="H1817" s="13"/>
      <c r="I1817" s="13"/>
      <c r="N1817" s="13"/>
    </row>
    <row r="1818" spans="1:14">
      <c r="A1818" s="13"/>
      <c r="B1818" s="13"/>
      <c r="D1818" s="13"/>
      <c r="E1818" s="13"/>
      <c r="G1818" s="13"/>
      <c r="H1818" s="13"/>
      <c r="I1818" s="13"/>
      <c r="N1818" s="13"/>
    </row>
    <row r="1819" spans="1:14">
      <c r="A1819" s="13"/>
      <c r="B1819" s="13"/>
      <c r="D1819" s="13"/>
      <c r="E1819" s="13"/>
      <c r="G1819" s="13"/>
      <c r="H1819" s="13"/>
      <c r="I1819" s="13"/>
      <c r="N1819" s="13"/>
    </row>
    <row r="1820" spans="1:14">
      <c r="A1820" s="13"/>
      <c r="B1820" s="13"/>
      <c r="D1820" s="13"/>
      <c r="E1820" s="13"/>
      <c r="G1820" s="13"/>
      <c r="H1820" s="13"/>
      <c r="I1820" s="13"/>
      <c r="N1820" s="13"/>
    </row>
    <row r="1821" spans="1:14">
      <c r="A1821" s="13"/>
      <c r="B1821" s="13"/>
      <c r="D1821" s="13"/>
      <c r="E1821" s="13"/>
      <c r="G1821" s="13"/>
      <c r="H1821" s="13"/>
      <c r="I1821" s="13"/>
      <c r="N1821" s="13"/>
    </row>
    <row r="1822" spans="1:14">
      <c r="A1822" s="13"/>
      <c r="B1822" s="13"/>
      <c r="D1822" s="13"/>
      <c r="E1822" s="13"/>
      <c r="G1822" s="13"/>
      <c r="H1822" s="13"/>
      <c r="I1822" s="13"/>
      <c r="N1822" s="13"/>
    </row>
    <row r="1823" spans="1:14">
      <c r="A1823" s="13"/>
      <c r="B1823" s="13"/>
      <c r="D1823" s="13"/>
      <c r="E1823" s="13"/>
      <c r="G1823" s="13"/>
      <c r="H1823" s="13"/>
      <c r="I1823" s="13"/>
      <c r="N1823" s="13"/>
    </row>
    <row r="1824" spans="1:14">
      <c r="A1824" s="13"/>
      <c r="B1824" s="13"/>
      <c r="D1824" s="13"/>
      <c r="E1824" s="13"/>
      <c r="G1824" s="13"/>
      <c r="H1824" s="13"/>
      <c r="I1824" s="13"/>
      <c r="N1824" s="13"/>
    </row>
    <row r="1825" spans="1:14">
      <c r="A1825" s="13"/>
      <c r="B1825" s="13"/>
      <c r="D1825" s="13"/>
      <c r="E1825" s="13"/>
      <c r="G1825" s="13"/>
      <c r="H1825" s="13"/>
      <c r="I1825" s="13"/>
      <c r="N1825" s="13"/>
    </row>
    <row r="1826" spans="1:14">
      <c r="A1826" s="13"/>
      <c r="B1826" s="13"/>
      <c r="D1826" s="13"/>
      <c r="E1826" s="13"/>
      <c r="G1826" s="13"/>
      <c r="H1826" s="13"/>
      <c r="I1826" s="13"/>
      <c r="N1826" s="13"/>
    </row>
    <row r="1827" spans="1:14">
      <c r="A1827" s="13"/>
      <c r="B1827" s="13"/>
      <c r="D1827" s="13"/>
      <c r="E1827" s="13"/>
      <c r="G1827" s="13"/>
      <c r="H1827" s="13"/>
      <c r="I1827" s="13"/>
      <c r="N1827" s="13"/>
    </row>
    <row r="1828" spans="1:14">
      <c r="A1828" s="13"/>
      <c r="B1828" s="13"/>
      <c r="D1828" s="13"/>
      <c r="E1828" s="13"/>
      <c r="G1828" s="13"/>
      <c r="H1828" s="13"/>
      <c r="I1828" s="13"/>
      <c r="N1828" s="13"/>
    </row>
    <row r="1829" spans="1:14">
      <c r="A1829" s="13"/>
      <c r="B1829" s="13"/>
      <c r="D1829" s="13"/>
      <c r="E1829" s="13"/>
      <c r="G1829" s="13"/>
      <c r="H1829" s="13"/>
      <c r="I1829" s="13"/>
      <c r="N1829" s="13"/>
    </row>
    <row r="1830" spans="1:14">
      <c r="A1830" s="13"/>
      <c r="B1830" s="13"/>
      <c r="D1830" s="13"/>
      <c r="E1830" s="13"/>
      <c r="G1830" s="13"/>
      <c r="H1830" s="13"/>
      <c r="I1830" s="13"/>
      <c r="N1830" s="13"/>
    </row>
    <row r="1831" spans="1:14">
      <c r="A1831" s="13"/>
      <c r="B1831" s="13"/>
      <c r="D1831" s="13"/>
      <c r="E1831" s="13"/>
      <c r="G1831" s="13"/>
      <c r="H1831" s="13"/>
      <c r="I1831" s="13"/>
      <c r="N1831" s="13"/>
    </row>
    <row r="1832" spans="1:14">
      <c r="A1832" s="13"/>
      <c r="B1832" s="13"/>
      <c r="D1832" s="13"/>
      <c r="E1832" s="13"/>
      <c r="G1832" s="13"/>
      <c r="H1832" s="13"/>
      <c r="I1832" s="13"/>
      <c r="N1832" s="13"/>
    </row>
    <row r="1833" spans="1:14">
      <c r="A1833" s="13"/>
      <c r="B1833" s="13"/>
      <c r="D1833" s="13"/>
      <c r="E1833" s="13"/>
      <c r="G1833" s="13"/>
      <c r="H1833" s="13"/>
      <c r="I1833" s="13"/>
      <c r="N1833" s="13"/>
    </row>
    <row r="1834" spans="1:14">
      <c r="A1834" s="13"/>
      <c r="B1834" s="13"/>
      <c r="D1834" s="13"/>
      <c r="E1834" s="13"/>
      <c r="G1834" s="13"/>
      <c r="H1834" s="13"/>
      <c r="I1834" s="13"/>
      <c r="N1834" s="13"/>
    </row>
    <row r="1835" spans="1:14">
      <c r="A1835" s="13"/>
      <c r="B1835" s="13"/>
      <c r="D1835" s="13"/>
      <c r="E1835" s="13"/>
      <c r="G1835" s="13"/>
      <c r="H1835" s="13"/>
      <c r="I1835" s="13"/>
      <c r="N1835" s="13"/>
    </row>
    <row r="1836" spans="1:14">
      <c r="A1836" s="13"/>
      <c r="B1836" s="13"/>
      <c r="D1836" s="13"/>
      <c r="E1836" s="13"/>
      <c r="G1836" s="13"/>
      <c r="H1836" s="13"/>
      <c r="I1836" s="13"/>
      <c r="N1836" s="13"/>
    </row>
    <row r="1837" spans="1:14">
      <c r="A1837" s="13"/>
      <c r="B1837" s="13"/>
      <c r="D1837" s="13"/>
      <c r="E1837" s="13"/>
      <c r="G1837" s="13"/>
      <c r="H1837" s="13"/>
      <c r="I1837" s="13"/>
      <c r="N1837" s="13"/>
    </row>
    <row r="1838" spans="1:14">
      <c r="A1838" s="13"/>
      <c r="B1838" s="13"/>
      <c r="D1838" s="13"/>
      <c r="E1838" s="13"/>
      <c r="G1838" s="13"/>
      <c r="H1838" s="13"/>
      <c r="I1838" s="13"/>
      <c r="N1838" s="13"/>
    </row>
    <row r="1839" spans="1:14">
      <c r="A1839" s="13"/>
      <c r="B1839" s="13"/>
      <c r="D1839" s="13"/>
      <c r="E1839" s="13"/>
      <c r="G1839" s="13"/>
      <c r="H1839" s="13"/>
      <c r="I1839" s="13"/>
      <c r="N1839" s="13"/>
    </row>
    <row r="1840" spans="1:14">
      <c r="A1840" s="13"/>
      <c r="B1840" s="13"/>
      <c r="D1840" s="13"/>
      <c r="E1840" s="13"/>
      <c r="G1840" s="13"/>
      <c r="H1840" s="13"/>
      <c r="I1840" s="13"/>
      <c r="N1840" s="13"/>
    </row>
    <row r="1841" spans="1:14">
      <c r="A1841" s="13"/>
      <c r="B1841" s="13"/>
      <c r="D1841" s="13"/>
      <c r="E1841" s="13"/>
      <c r="G1841" s="13"/>
      <c r="H1841" s="13"/>
      <c r="I1841" s="13"/>
      <c r="N1841" s="13"/>
    </row>
    <row r="1842" spans="1:14">
      <c r="A1842" s="13"/>
      <c r="B1842" s="13"/>
      <c r="D1842" s="13"/>
      <c r="E1842" s="13"/>
      <c r="G1842" s="13"/>
      <c r="H1842" s="13"/>
      <c r="I1842" s="13"/>
      <c r="N1842" s="13"/>
    </row>
    <row r="1843" spans="1:14">
      <c r="A1843" s="13"/>
      <c r="B1843" s="13"/>
      <c r="D1843" s="13"/>
      <c r="E1843" s="13"/>
      <c r="G1843" s="13"/>
      <c r="H1843" s="13"/>
      <c r="I1843" s="13"/>
      <c r="N1843" s="13"/>
    </row>
    <row r="1844" spans="1:14">
      <c r="A1844" s="13"/>
      <c r="B1844" s="13"/>
      <c r="D1844" s="13"/>
      <c r="E1844" s="13"/>
      <c r="G1844" s="13"/>
      <c r="H1844" s="13"/>
      <c r="I1844" s="13"/>
      <c r="N1844" s="13"/>
    </row>
    <row r="1845" spans="1:14">
      <c r="A1845" s="13"/>
      <c r="B1845" s="13"/>
      <c r="D1845" s="13"/>
      <c r="E1845" s="13"/>
      <c r="G1845" s="13"/>
      <c r="H1845" s="13"/>
      <c r="I1845" s="13"/>
      <c r="N1845" s="13"/>
    </row>
    <row r="1846" spans="1:14">
      <c r="A1846" s="13"/>
      <c r="B1846" s="13"/>
      <c r="D1846" s="13"/>
      <c r="E1846" s="13"/>
      <c r="G1846" s="13"/>
      <c r="H1846" s="13"/>
      <c r="I1846" s="13"/>
      <c r="N1846" s="13"/>
    </row>
    <row r="1847" spans="1:14">
      <c r="A1847" s="13"/>
      <c r="B1847" s="13"/>
      <c r="D1847" s="13"/>
      <c r="E1847" s="13"/>
      <c r="G1847" s="13"/>
      <c r="H1847" s="13"/>
      <c r="I1847" s="13"/>
      <c r="N1847" s="13"/>
    </row>
    <row r="1848" spans="1:14">
      <c r="A1848" s="13"/>
      <c r="B1848" s="13"/>
      <c r="D1848" s="13"/>
      <c r="E1848" s="13"/>
      <c r="G1848" s="13"/>
      <c r="H1848" s="13"/>
      <c r="I1848" s="13"/>
      <c r="N1848" s="13"/>
    </row>
    <row r="1849" spans="1:14">
      <c r="A1849" s="13"/>
      <c r="B1849" s="13"/>
      <c r="D1849" s="13"/>
      <c r="E1849" s="13"/>
      <c r="G1849" s="13"/>
      <c r="H1849" s="13"/>
      <c r="I1849" s="13"/>
      <c r="N1849" s="13"/>
    </row>
    <row r="1850" spans="1:14">
      <c r="A1850" s="13"/>
      <c r="B1850" s="13"/>
      <c r="D1850" s="13"/>
      <c r="E1850" s="13"/>
      <c r="G1850" s="13"/>
      <c r="H1850" s="13"/>
      <c r="I1850" s="13"/>
      <c r="N1850" s="13"/>
    </row>
    <row r="1851" spans="1:14">
      <c r="A1851" s="13"/>
      <c r="B1851" s="13"/>
      <c r="D1851" s="13"/>
      <c r="E1851" s="13"/>
      <c r="G1851" s="13"/>
      <c r="H1851" s="13"/>
      <c r="I1851" s="13"/>
      <c r="N1851" s="13"/>
    </row>
    <row r="1852" spans="1:14">
      <c r="A1852" s="13"/>
      <c r="B1852" s="13"/>
      <c r="D1852" s="13"/>
      <c r="E1852" s="13"/>
      <c r="G1852" s="13"/>
      <c r="H1852" s="13"/>
      <c r="I1852" s="13"/>
      <c r="N1852" s="13"/>
    </row>
    <row r="1853" spans="1:14">
      <c r="A1853" s="13"/>
      <c r="B1853" s="13"/>
      <c r="D1853" s="13"/>
      <c r="E1853" s="13"/>
      <c r="G1853" s="13"/>
      <c r="H1853" s="13"/>
      <c r="I1853" s="13"/>
      <c r="N1853" s="13"/>
    </row>
    <row r="1854" spans="1:14">
      <c r="A1854" s="13"/>
      <c r="B1854" s="13"/>
      <c r="D1854" s="13"/>
      <c r="E1854" s="13"/>
      <c r="G1854" s="13"/>
      <c r="H1854" s="13"/>
      <c r="I1854" s="13"/>
      <c r="N1854" s="13"/>
    </row>
    <row r="1855" spans="1:14">
      <c r="A1855" s="13"/>
      <c r="B1855" s="13"/>
      <c r="D1855" s="13"/>
      <c r="E1855" s="13"/>
      <c r="G1855" s="13"/>
      <c r="H1855" s="13"/>
      <c r="I1855" s="13"/>
      <c r="N1855" s="13"/>
    </row>
    <row r="1856" spans="1:14">
      <c r="A1856" s="13"/>
      <c r="B1856" s="13"/>
      <c r="D1856" s="13"/>
      <c r="E1856" s="13"/>
      <c r="G1856" s="13"/>
      <c r="H1856" s="13"/>
      <c r="I1856" s="13"/>
      <c r="N1856" s="13"/>
    </row>
    <row r="1857" spans="1:14">
      <c r="A1857" s="13"/>
      <c r="B1857" s="13"/>
      <c r="D1857" s="13"/>
      <c r="E1857" s="13"/>
      <c r="G1857" s="13"/>
      <c r="H1857" s="13"/>
      <c r="I1857" s="13"/>
      <c r="N1857" s="13"/>
    </row>
    <row r="1858" spans="1:14">
      <c r="A1858" s="13"/>
      <c r="B1858" s="13"/>
      <c r="D1858" s="13"/>
      <c r="E1858" s="13"/>
      <c r="G1858" s="13"/>
      <c r="H1858" s="13"/>
      <c r="I1858" s="13"/>
      <c r="N1858" s="13"/>
    </row>
    <row r="1859" spans="1:14">
      <c r="A1859" s="13"/>
      <c r="B1859" s="13"/>
      <c r="D1859" s="13"/>
      <c r="E1859" s="13"/>
      <c r="G1859" s="13"/>
      <c r="H1859" s="13"/>
      <c r="I1859" s="13"/>
      <c r="N1859" s="13"/>
    </row>
    <row r="1860" spans="1:14">
      <c r="A1860" s="13"/>
      <c r="B1860" s="13"/>
      <c r="D1860" s="13"/>
      <c r="E1860" s="13"/>
      <c r="G1860" s="13"/>
      <c r="H1860" s="13"/>
      <c r="I1860" s="13"/>
      <c r="N1860" s="13"/>
    </row>
    <row r="1861" spans="1:14">
      <c r="A1861" s="13"/>
      <c r="B1861" s="13"/>
      <c r="D1861" s="13"/>
      <c r="E1861" s="13"/>
      <c r="G1861" s="13"/>
      <c r="H1861" s="13"/>
      <c r="I1861" s="13"/>
      <c r="N1861" s="13"/>
    </row>
    <row r="1862" spans="1:14">
      <c r="A1862" s="13"/>
      <c r="B1862" s="13"/>
      <c r="D1862" s="13"/>
      <c r="E1862" s="13"/>
      <c r="G1862" s="13"/>
      <c r="H1862" s="13"/>
      <c r="I1862" s="13"/>
      <c r="N1862" s="13"/>
    </row>
    <row r="1863" spans="1:14">
      <c r="A1863" s="13"/>
      <c r="B1863" s="13"/>
      <c r="D1863" s="13"/>
      <c r="E1863" s="13"/>
      <c r="G1863" s="13"/>
      <c r="H1863" s="13"/>
      <c r="I1863" s="13"/>
      <c r="N1863" s="13"/>
    </row>
    <row r="1864" spans="1:14">
      <c r="A1864" s="13"/>
      <c r="B1864" s="13"/>
      <c r="D1864" s="13"/>
      <c r="E1864" s="13"/>
      <c r="G1864" s="13"/>
      <c r="H1864" s="13"/>
      <c r="I1864" s="13"/>
      <c r="N1864" s="13"/>
    </row>
    <row r="1865" spans="1:14">
      <c r="A1865" s="13"/>
      <c r="B1865" s="13"/>
      <c r="D1865" s="13"/>
      <c r="E1865" s="13"/>
      <c r="G1865" s="13"/>
      <c r="H1865" s="13"/>
      <c r="I1865" s="13"/>
      <c r="N1865" s="13"/>
    </row>
    <row r="1866" spans="1:14">
      <c r="A1866" s="13"/>
      <c r="B1866" s="13"/>
      <c r="D1866" s="13"/>
      <c r="E1866" s="13"/>
      <c r="G1866" s="13"/>
      <c r="H1866" s="13"/>
      <c r="I1866" s="13"/>
      <c r="N1866" s="13"/>
    </row>
    <row r="1867" spans="1:14">
      <c r="A1867" s="13"/>
      <c r="B1867" s="13"/>
      <c r="D1867" s="13"/>
      <c r="E1867" s="13"/>
      <c r="G1867" s="13"/>
      <c r="H1867" s="13"/>
      <c r="I1867" s="13"/>
      <c r="N1867" s="13"/>
    </row>
    <row r="1868" spans="1:14">
      <c r="A1868" s="13"/>
      <c r="B1868" s="13"/>
      <c r="D1868" s="13"/>
      <c r="E1868" s="13"/>
      <c r="G1868" s="13"/>
      <c r="H1868" s="13"/>
      <c r="I1868" s="13"/>
      <c r="N1868" s="13"/>
    </row>
    <row r="1869" spans="1:14">
      <c r="A1869" s="13"/>
      <c r="B1869" s="13"/>
      <c r="D1869" s="13"/>
      <c r="E1869" s="13"/>
      <c r="G1869" s="13"/>
      <c r="H1869" s="13"/>
      <c r="I1869" s="13"/>
      <c r="N1869" s="13"/>
    </row>
    <row r="1870" spans="1:14">
      <c r="A1870" s="13"/>
      <c r="B1870" s="13"/>
      <c r="D1870" s="13"/>
      <c r="E1870" s="13"/>
      <c r="G1870" s="13"/>
      <c r="H1870" s="13"/>
      <c r="I1870" s="13"/>
      <c r="N1870" s="13"/>
    </row>
    <row r="1871" spans="1:14">
      <c r="A1871" s="13"/>
      <c r="B1871" s="13"/>
      <c r="D1871" s="13"/>
      <c r="E1871" s="13"/>
      <c r="G1871" s="13"/>
      <c r="H1871" s="13"/>
      <c r="I1871" s="13"/>
      <c r="N1871" s="13"/>
    </row>
    <row r="1872" spans="1:14">
      <c r="A1872" s="13"/>
      <c r="B1872" s="13"/>
      <c r="D1872" s="13"/>
      <c r="E1872" s="13"/>
      <c r="G1872" s="13"/>
      <c r="H1872" s="13"/>
      <c r="I1872" s="13"/>
      <c r="N1872" s="13"/>
    </row>
    <row r="1873" spans="1:14">
      <c r="A1873" s="13"/>
      <c r="B1873" s="13"/>
      <c r="D1873" s="13"/>
      <c r="E1873" s="13"/>
      <c r="G1873" s="13"/>
      <c r="H1873" s="13"/>
      <c r="I1873" s="13"/>
      <c r="N1873" s="13"/>
    </row>
    <row r="1874" spans="1:14">
      <c r="A1874" s="13"/>
      <c r="B1874" s="13"/>
      <c r="D1874" s="13"/>
      <c r="E1874" s="13"/>
      <c r="G1874" s="13"/>
      <c r="H1874" s="13"/>
      <c r="I1874" s="13"/>
      <c r="N1874" s="13"/>
    </row>
    <row r="1875" spans="1:14">
      <c r="A1875" s="13"/>
      <c r="B1875" s="13"/>
      <c r="D1875" s="13"/>
      <c r="E1875" s="13"/>
      <c r="G1875" s="13"/>
      <c r="H1875" s="13"/>
      <c r="I1875" s="13"/>
      <c r="N1875" s="13"/>
    </row>
    <row r="1876" spans="1:14">
      <c r="A1876" s="13"/>
      <c r="B1876" s="13"/>
      <c r="D1876" s="13"/>
      <c r="E1876" s="13"/>
      <c r="G1876" s="13"/>
      <c r="H1876" s="13"/>
      <c r="I1876" s="13"/>
      <c r="N1876" s="13"/>
    </row>
    <row r="1877" spans="1:14">
      <c r="A1877" s="13"/>
      <c r="B1877" s="13"/>
      <c r="D1877" s="13"/>
      <c r="E1877" s="13"/>
      <c r="G1877" s="13"/>
      <c r="H1877" s="13"/>
      <c r="I1877" s="13"/>
      <c r="N1877" s="13"/>
    </row>
    <row r="1878" spans="1:14">
      <c r="A1878" s="13"/>
      <c r="B1878" s="13"/>
      <c r="D1878" s="13"/>
      <c r="E1878" s="13"/>
      <c r="G1878" s="13"/>
      <c r="H1878" s="13"/>
      <c r="I1878" s="13"/>
      <c r="N1878" s="13"/>
    </row>
    <row r="1879" spans="1:14">
      <c r="A1879" s="13"/>
      <c r="B1879" s="13"/>
      <c r="D1879" s="13"/>
      <c r="E1879" s="13"/>
      <c r="G1879" s="13"/>
      <c r="H1879" s="13"/>
      <c r="I1879" s="13"/>
      <c r="N1879" s="13"/>
    </row>
    <row r="1880" spans="1:14">
      <c r="A1880" s="13"/>
      <c r="B1880" s="13"/>
      <c r="D1880" s="13"/>
      <c r="E1880" s="13"/>
      <c r="G1880" s="13"/>
      <c r="H1880" s="13"/>
      <c r="I1880" s="13"/>
      <c r="N1880" s="13"/>
    </row>
    <row r="1881" spans="1:14">
      <c r="A1881" s="13"/>
      <c r="B1881" s="13"/>
      <c r="D1881" s="13"/>
      <c r="E1881" s="13"/>
      <c r="G1881" s="13"/>
      <c r="H1881" s="13"/>
      <c r="I1881" s="13"/>
      <c r="N1881" s="13"/>
    </row>
    <row r="1882" spans="1:14">
      <c r="A1882" s="13"/>
      <c r="B1882" s="13"/>
      <c r="D1882" s="13"/>
      <c r="E1882" s="13"/>
      <c r="G1882" s="13"/>
      <c r="H1882" s="13"/>
      <c r="I1882" s="13"/>
      <c r="N1882" s="13"/>
    </row>
    <row r="1883" spans="1:14">
      <c r="A1883" s="13"/>
      <c r="B1883" s="13"/>
      <c r="D1883" s="13"/>
      <c r="E1883" s="13"/>
      <c r="G1883" s="13"/>
      <c r="H1883" s="13"/>
      <c r="I1883" s="13"/>
      <c r="N1883" s="13"/>
    </row>
    <row r="1884" spans="1:14">
      <c r="A1884" s="13"/>
      <c r="B1884" s="13"/>
      <c r="D1884" s="13"/>
      <c r="E1884" s="13"/>
      <c r="G1884" s="13"/>
      <c r="H1884" s="13"/>
      <c r="I1884" s="13"/>
      <c r="N1884" s="13"/>
    </row>
    <row r="1885" spans="1:14">
      <c r="A1885" s="13"/>
      <c r="B1885" s="13"/>
      <c r="D1885" s="13"/>
      <c r="E1885" s="13"/>
      <c r="G1885" s="13"/>
      <c r="H1885" s="13"/>
      <c r="I1885" s="13"/>
      <c r="N1885" s="13"/>
    </row>
    <row r="1886" spans="1:14">
      <c r="A1886" s="13"/>
      <c r="B1886" s="13"/>
      <c r="D1886" s="13"/>
      <c r="E1886" s="13"/>
      <c r="G1886" s="13"/>
      <c r="H1886" s="13"/>
      <c r="I1886" s="13"/>
      <c r="N1886" s="13"/>
    </row>
    <row r="1887" spans="1:14">
      <c r="A1887" s="13"/>
      <c r="B1887" s="13"/>
      <c r="D1887" s="13"/>
      <c r="E1887" s="13"/>
      <c r="G1887" s="13"/>
      <c r="H1887" s="13"/>
      <c r="I1887" s="13"/>
      <c r="N1887" s="13"/>
    </row>
    <row r="1888" spans="1:14">
      <c r="A1888" s="13"/>
      <c r="B1888" s="13"/>
      <c r="D1888" s="13"/>
      <c r="E1888" s="13"/>
      <c r="G1888" s="13"/>
      <c r="H1888" s="13"/>
      <c r="I1888" s="13"/>
      <c r="N1888" s="13"/>
    </row>
    <row r="1889" spans="1:14">
      <c r="A1889" s="13"/>
      <c r="B1889" s="13"/>
      <c r="D1889" s="13"/>
      <c r="E1889" s="13"/>
      <c r="G1889" s="13"/>
      <c r="H1889" s="13"/>
      <c r="I1889" s="13"/>
      <c r="N1889" s="13"/>
    </row>
    <row r="1890" spans="1:14">
      <c r="A1890" s="13"/>
      <c r="B1890" s="13"/>
      <c r="D1890" s="13"/>
      <c r="E1890" s="13"/>
      <c r="G1890" s="13"/>
      <c r="H1890" s="13"/>
      <c r="I1890" s="13"/>
      <c r="N1890" s="13"/>
    </row>
    <row r="1891" spans="1:14">
      <c r="A1891" s="13"/>
      <c r="B1891" s="13"/>
      <c r="D1891" s="13"/>
      <c r="E1891" s="13"/>
      <c r="G1891" s="13"/>
      <c r="H1891" s="13"/>
      <c r="I1891" s="13"/>
      <c r="N1891" s="13"/>
    </row>
    <row r="1892" spans="1:14">
      <c r="A1892" s="13"/>
      <c r="B1892" s="13"/>
      <c r="D1892" s="13"/>
      <c r="E1892" s="13"/>
      <c r="G1892" s="13"/>
      <c r="H1892" s="13"/>
      <c r="I1892" s="13"/>
      <c r="N1892" s="13"/>
    </row>
    <row r="1893" spans="1:14">
      <c r="A1893" s="13"/>
      <c r="B1893" s="13"/>
      <c r="D1893" s="13"/>
      <c r="E1893" s="13"/>
      <c r="G1893" s="13"/>
      <c r="H1893" s="13"/>
      <c r="I1893" s="13"/>
      <c r="N1893" s="13"/>
    </row>
    <row r="1894" spans="1:14">
      <c r="A1894" s="13"/>
      <c r="B1894" s="13"/>
      <c r="D1894" s="13"/>
      <c r="E1894" s="13"/>
      <c r="G1894" s="13"/>
      <c r="H1894" s="13"/>
      <c r="I1894" s="13"/>
      <c r="N1894" s="13"/>
    </row>
    <row r="1895" spans="1:14">
      <c r="A1895" s="13"/>
      <c r="B1895" s="13"/>
      <c r="D1895" s="13"/>
      <c r="E1895" s="13"/>
      <c r="G1895" s="13"/>
      <c r="H1895" s="13"/>
      <c r="I1895" s="13"/>
      <c r="N1895" s="13"/>
    </row>
    <row r="1896" spans="1:14">
      <c r="A1896" s="13"/>
      <c r="B1896" s="13"/>
      <c r="D1896" s="13"/>
      <c r="E1896" s="13"/>
      <c r="G1896" s="13"/>
      <c r="H1896" s="13"/>
      <c r="I1896" s="13"/>
      <c r="N1896" s="13"/>
    </row>
    <row r="1897" spans="1:14">
      <c r="A1897" s="13"/>
      <c r="B1897" s="13"/>
      <c r="D1897" s="13"/>
      <c r="E1897" s="13"/>
      <c r="G1897" s="13"/>
      <c r="H1897" s="13"/>
      <c r="I1897" s="13"/>
      <c r="N1897" s="13"/>
    </row>
    <row r="1898" spans="1:14">
      <c r="A1898" s="13"/>
      <c r="B1898" s="13"/>
      <c r="D1898" s="13"/>
      <c r="E1898" s="13"/>
      <c r="G1898" s="13"/>
      <c r="H1898" s="13"/>
      <c r="I1898" s="13"/>
      <c r="N1898" s="13"/>
    </row>
    <row r="1899" spans="1:14">
      <c r="A1899" s="13"/>
      <c r="B1899" s="13"/>
      <c r="D1899" s="13"/>
      <c r="E1899" s="13"/>
      <c r="G1899" s="13"/>
      <c r="H1899" s="13"/>
      <c r="I1899" s="13"/>
      <c r="N1899" s="13"/>
    </row>
    <row r="1900" spans="1:14">
      <c r="A1900" s="13"/>
      <c r="B1900" s="13"/>
      <c r="D1900" s="13"/>
      <c r="E1900" s="13"/>
      <c r="G1900" s="13"/>
      <c r="H1900" s="13"/>
      <c r="I1900" s="13"/>
      <c r="N1900" s="13"/>
    </row>
    <row r="1901" spans="1:14">
      <c r="A1901" s="13"/>
      <c r="B1901" s="13"/>
      <c r="D1901" s="13"/>
      <c r="E1901" s="13"/>
      <c r="G1901" s="13"/>
      <c r="H1901" s="13"/>
      <c r="I1901" s="13"/>
      <c r="N1901" s="13"/>
    </row>
    <row r="1902" spans="1:14">
      <c r="A1902" s="13"/>
      <c r="B1902" s="13"/>
      <c r="D1902" s="13"/>
      <c r="E1902" s="13"/>
      <c r="G1902" s="13"/>
      <c r="H1902" s="13"/>
      <c r="I1902" s="13"/>
      <c r="N1902" s="13"/>
    </row>
    <row r="1903" spans="1:14">
      <c r="A1903" s="13"/>
      <c r="B1903" s="13"/>
      <c r="D1903" s="13"/>
      <c r="E1903" s="13"/>
      <c r="G1903" s="13"/>
      <c r="H1903" s="13"/>
      <c r="I1903" s="13"/>
      <c r="N1903" s="13"/>
    </row>
    <row r="1904" spans="1:14">
      <c r="A1904" s="13"/>
      <c r="B1904" s="13"/>
      <c r="D1904" s="13"/>
      <c r="E1904" s="13"/>
      <c r="G1904" s="13"/>
      <c r="H1904" s="13"/>
      <c r="I1904" s="13"/>
      <c r="N1904" s="13"/>
    </row>
    <row r="1905" spans="1:14">
      <c r="A1905" s="13"/>
      <c r="B1905" s="13"/>
      <c r="D1905" s="13"/>
      <c r="E1905" s="13"/>
      <c r="G1905" s="13"/>
      <c r="H1905" s="13"/>
      <c r="I1905" s="13"/>
      <c r="N1905" s="13"/>
    </row>
    <row r="1906" spans="1:14">
      <c r="A1906" s="13"/>
      <c r="B1906" s="13"/>
      <c r="D1906" s="13"/>
      <c r="E1906" s="13"/>
      <c r="G1906" s="13"/>
      <c r="H1906" s="13"/>
      <c r="I1906" s="13"/>
      <c r="N1906" s="13"/>
    </row>
    <row r="1907" spans="1:14">
      <c r="A1907" s="13"/>
      <c r="B1907" s="13"/>
      <c r="D1907" s="13"/>
      <c r="E1907" s="13"/>
      <c r="G1907" s="13"/>
      <c r="H1907" s="13"/>
      <c r="I1907" s="13"/>
      <c r="N1907" s="13"/>
    </row>
    <row r="1908" spans="1:14">
      <c r="A1908" s="13"/>
      <c r="B1908" s="13"/>
      <c r="D1908" s="13"/>
      <c r="E1908" s="13"/>
      <c r="G1908" s="13"/>
      <c r="H1908" s="13"/>
      <c r="I1908" s="13"/>
      <c r="N1908" s="13"/>
    </row>
    <row r="1909" spans="1:14">
      <c r="A1909" s="13"/>
      <c r="B1909" s="13"/>
      <c r="D1909" s="13"/>
      <c r="E1909" s="13"/>
      <c r="G1909" s="13"/>
      <c r="H1909" s="13"/>
      <c r="I1909" s="13"/>
      <c r="N1909" s="13"/>
    </row>
    <row r="1910" spans="1:14">
      <c r="A1910" s="13"/>
      <c r="B1910" s="13"/>
      <c r="D1910" s="13"/>
      <c r="E1910" s="13"/>
      <c r="G1910" s="13"/>
      <c r="H1910" s="13"/>
      <c r="I1910" s="13"/>
      <c r="N1910" s="13"/>
    </row>
    <row r="1911" spans="1:14">
      <c r="A1911" s="13"/>
      <c r="B1911" s="13"/>
      <c r="D1911" s="13"/>
      <c r="E1911" s="13"/>
      <c r="G1911" s="13"/>
      <c r="H1911" s="13"/>
      <c r="I1911" s="13"/>
      <c r="N1911" s="13"/>
    </row>
    <row r="1912" spans="1:14">
      <c r="A1912" s="13"/>
      <c r="B1912" s="13"/>
      <c r="D1912" s="13"/>
      <c r="E1912" s="13"/>
      <c r="G1912" s="13"/>
      <c r="H1912" s="13"/>
      <c r="I1912" s="13"/>
      <c r="N1912" s="13"/>
    </row>
    <row r="1913" spans="1:14">
      <c r="A1913" s="13"/>
      <c r="B1913" s="13"/>
      <c r="D1913" s="13"/>
      <c r="E1913" s="13"/>
      <c r="G1913" s="13"/>
      <c r="H1913" s="13"/>
      <c r="I1913" s="13"/>
      <c r="N1913" s="13"/>
    </row>
    <row r="1914" spans="1:14">
      <c r="A1914" s="13"/>
      <c r="B1914" s="13"/>
      <c r="D1914" s="13"/>
      <c r="E1914" s="13"/>
      <c r="G1914" s="13"/>
      <c r="H1914" s="13"/>
      <c r="I1914" s="13"/>
      <c r="N1914" s="13"/>
    </row>
    <row r="1915" spans="1:14">
      <c r="A1915" s="13"/>
      <c r="B1915" s="13"/>
      <c r="D1915" s="13"/>
      <c r="E1915" s="13"/>
      <c r="G1915" s="13"/>
      <c r="H1915" s="13"/>
      <c r="I1915" s="13"/>
      <c r="N1915" s="13"/>
    </row>
    <row r="1916" spans="1:14">
      <c r="A1916" s="13"/>
      <c r="B1916" s="13"/>
      <c r="D1916" s="13"/>
      <c r="E1916" s="13"/>
      <c r="G1916" s="13"/>
      <c r="H1916" s="13"/>
      <c r="I1916" s="13"/>
      <c r="N1916" s="13"/>
    </row>
    <row r="1917" spans="1:14">
      <c r="A1917" s="13"/>
      <c r="B1917" s="13"/>
      <c r="D1917" s="13"/>
      <c r="E1917" s="13"/>
      <c r="G1917" s="13"/>
      <c r="H1917" s="13"/>
      <c r="I1917" s="13"/>
      <c r="N1917" s="13"/>
    </row>
    <row r="1918" spans="1:14">
      <c r="A1918" s="13"/>
      <c r="B1918" s="13"/>
      <c r="D1918" s="13"/>
      <c r="E1918" s="13"/>
      <c r="G1918" s="13"/>
      <c r="H1918" s="13"/>
      <c r="I1918" s="13"/>
      <c r="N1918" s="13"/>
    </row>
    <row r="1919" spans="1:14">
      <c r="A1919" s="13"/>
      <c r="B1919" s="13"/>
      <c r="D1919" s="13"/>
      <c r="E1919" s="13"/>
      <c r="G1919" s="13"/>
      <c r="H1919" s="13"/>
      <c r="I1919" s="13"/>
      <c r="N1919" s="13"/>
    </row>
    <row r="1920" spans="1:14">
      <c r="A1920" s="13"/>
      <c r="B1920" s="13"/>
      <c r="D1920" s="13"/>
      <c r="E1920" s="13"/>
      <c r="G1920" s="13"/>
      <c r="H1920" s="13"/>
      <c r="I1920" s="13"/>
      <c r="N1920" s="13"/>
    </row>
    <row r="1921" spans="1:14">
      <c r="A1921" s="13"/>
      <c r="B1921" s="13"/>
      <c r="D1921" s="13"/>
      <c r="E1921" s="13"/>
      <c r="G1921" s="13"/>
      <c r="H1921" s="13"/>
      <c r="I1921" s="13"/>
      <c r="N1921" s="13"/>
    </row>
    <row r="1922" spans="1:14">
      <c r="A1922" s="13"/>
      <c r="B1922" s="13"/>
      <c r="D1922" s="13"/>
      <c r="E1922" s="13"/>
      <c r="G1922" s="13"/>
      <c r="H1922" s="13"/>
      <c r="I1922" s="13"/>
      <c r="N1922" s="13"/>
    </row>
    <row r="1923" spans="1:14">
      <c r="A1923" s="13"/>
      <c r="B1923" s="13"/>
      <c r="D1923" s="13"/>
      <c r="E1923" s="13"/>
      <c r="G1923" s="13"/>
      <c r="H1923" s="13"/>
      <c r="I1923" s="13"/>
      <c r="N1923" s="13"/>
    </row>
    <row r="1924" spans="1:14">
      <c r="A1924" s="13"/>
      <c r="B1924" s="13"/>
      <c r="D1924" s="13"/>
      <c r="E1924" s="13"/>
      <c r="G1924" s="13"/>
      <c r="H1924" s="13"/>
      <c r="I1924" s="13"/>
      <c r="N1924" s="13"/>
    </row>
    <row r="1925" spans="1:14">
      <c r="A1925" s="13"/>
      <c r="B1925" s="13"/>
      <c r="D1925" s="13"/>
      <c r="E1925" s="13"/>
      <c r="G1925" s="13"/>
      <c r="H1925" s="13"/>
      <c r="I1925" s="13"/>
      <c r="N1925" s="13"/>
    </row>
    <row r="1926" spans="1:14">
      <c r="A1926" s="13"/>
      <c r="B1926" s="13"/>
      <c r="D1926" s="13"/>
      <c r="E1926" s="13"/>
      <c r="G1926" s="13"/>
      <c r="H1926" s="13"/>
      <c r="I1926" s="13"/>
      <c r="N1926" s="13"/>
    </row>
    <row r="1927" spans="1:14">
      <c r="A1927" s="13"/>
      <c r="B1927" s="13"/>
      <c r="D1927" s="13"/>
      <c r="E1927" s="13"/>
      <c r="G1927" s="13"/>
      <c r="H1927" s="13"/>
      <c r="I1927" s="13"/>
      <c r="N1927" s="13"/>
    </row>
    <row r="1928" spans="1:14">
      <c r="A1928" s="13"/>
      <c r="B1928" s="13"/>
      <c r="D1928" s="13"/>
      <c r="E1928" s="13"/>
      <c r="G1928" s="13"/>
      <c r="H1928" s="13"/>
      <c r="I1928" s="13"/>
      <c r="N1928" s="13"/>
    </row>
    <row r="1929" spans="1:14">
      <c r="A1929" s="13"/>
      <c r="B1929" s="13"/>
      <c r="D1929" s="13"/>
      <c r="E1929" s="13"/>
      <c r="G1929" s="13"/>
      <c r="H1929" s="13"/>
      <c r="I1929" s="13"/>
      <c r="N1929" s="13"/>
    </row>
    <row r="1930" spans="1:14">
      <c r="A1930" s="13"/>
      <c r="B1930" s="13"/>
      <c r="D1930" s="13"/>
      <c r="E1930" s="13"/>
      <c r="G1930" s="13"/>
      <c r="H1930" s="13"/>
      <c r="I1930" s="13"/>
      <c r="N1930" s="13"/>
    </row>
    <row r="1931" spans="1:14">
      <c r="A1931" s="13"/>
      <c r="B1931" s="13"/>
      <c r="D1931" s="13"/>
      <c r="E1931" s="13"/>
      <c r="G1931" s="13"/>
      <c r="H1931" s="13"/>
      <c r="I1931" s="13"/>
      <c r="N1931" s="13"/>
    </row>
    <row r="1932" spans="1:14">
      <c r="A1932" s="13"/>
      <c r="B1932" s="13"/>
      <c r="D1932" s="13"/>
      <c r="E1932" s="13"/>
      <c r="G1932" s="13"/>
      <c r="H1932" s="13"/>
      <c r="I1932" s="13"/>
      <c r="N1932" s="13"/>
    </row>
    <row r="1933" spans="1:14">
      <c r="A1933" s="13"/>
      <c r="B1933" s="13"/>
      <c r="D1933" s="13"/>
      <c r="E1933" s="13"/>
      <c r="G1933" s="13"/>
      <c r="H1933" s="13"/>
      <c r="I1933" s="13"/>
      <c r="N1933" s="13"/>
    </row>
    <row r="1934" spans="1:14">
      <c r="A1934" s="13"/>
      <c r="B1934" s="13"/>
      <c r="D1934" s="13"/>
      <c r="E1934" s="13"/>
      <c r="G1934" s="13"/>
      <c r="H1934" s="13"/>
      <c r="I1934" s="13"/>
      <c r="N1934" s="13"/>
    </row>
    <row r="1935" spans="1:14">
      <c r="A1935" s="13"/>
      <c r="B1935" s="13"/>
      <c r="D1935" s="13"/>
      <c r="E1935" s="13"/>
      <c r="G1935" s="13"/>
      <c r="H1935" s="13"/>
      <c r="I1935" s="13"/>
      <c r="N1935" s="13"/>
    </row>
    <row r="1936" spans="1:14">
      <c r="A1936" s="13"/>
      <c r="B1936" s="13"/>
      <c r="D1936" s="13"/>
      <c r="E1936" s="13"/>
      <c r="G1936" s="13"/>
      <c r="H1936" s="13"/>
      <c r="I1936" s="13"/>
      <c r="N1936" s="13"/>
    </row>
    <row r="1937" spans="1:14">
      <c r="A1937" s="13"/>
      <c r="B1937" s="13"/>
      <c r="D1937" s="13"/>
      <c r="E1937" s="13"/>
      <c r="G1937" s="13"/>
      <c r="H1937" s="13"/>
      <c r="I1937" s="13"/>
      <c r="N1937" s="13"/>
    </row>
    <row r="1938" spans="1:14">
      <c r="A1938" s="13"/>
      <c r="B1938" s="13"/>
      <c r="D1938" s="13"/>
      <c r="E1938" s="13"/>
      <c r="G1938" s="13"/>
      <c r="H1938" s="13"/>
      <c r="I1938" s="13"/>
      <c r="N1938" s="13"/>
    </row>
    <row r="1939" spans="1:14">
      <c r="A1939" s="13"/>
      <c r="B1939" s="13"/>
      <c r="D1939" s="13"/>
      <c r="E1939" s="13"/>
      <c r="G1939" s="13"/>
      <c r="H1939" s="13"/>
      <c r="I1939" s="13"/>
      <c r="N1939" s="13"/>
    </row>
    <row r="1940" spans="1:14">
      <c r="A1940" s="13"/>
      <c r="B1940" s="13"/>
      <c r="D1940" s="13"/>
      <c r="E1940" s="13"/>
      <c r="G1940" s="13"/>
      <c r="H1940" s="13"/>
      <c r="I1940" s="13"/>
      <c r="N1940" s="13"/>
    </row>
    <row r="1941" spans="1:14">
      <c r="A1941" s="13"/>
      <c r="B1941" s="13"/>
      <c r="D1941" s="13"/>
      <c r="E1941" s="13"/>
      <c r="G1941" s="13"/>
      <c r="H1941" s="13"/>
      <c r="I1941" s="13"/>
      <c r="N1941" s="13"/>
    </row>
    <row r="1942" spans="1:14">
      <c r="A1942" s="13"/>
      <c r="B1942" s="13"/>
      <c r="D1942" s="13"/>
      <c r="E1942" s="13"/>
      <c r="G1942" s="13"/>
      <c r="H1942" s="13"/>
      <c r="I1942" s="13"/>
      <c r="N1942" s="13"/>
    </row>
    <row r="1943" spans="1:14">
      <c r="A1943" s="13"/>
      <c r="B1943" s="13"/>
      <c r="D1943" s="13"/>
      <c r="E1943" s="13"/>
      <c r="G1943" s="13"/>
      <c r="H1943" s="13"/>
      <c r="I1943" s="13"/>
      <c r="N1943" s="13"/>
    </row>
    <row r="1944" spans="1:14">
      <c r="A1944" s="13"/>
      <c r="B1944" s="13"/>
      <c r="D1944" s="13"/>
      <c r="E1944" s="13"/>
      <c r="G1944" s="13"/>
      <c r="H1944" s="13"/>
      <c r="I1944" s="13"/>
      <c r="N1944" s="13"/>
    </row>
    <row r="1945" spans="1:14">
      <c r="A1945" s="13"/>
      <c r="B1945" s="13"/>
      <c r="D1945" s="13"/>
      <c r="E1945" s="13"/>
      <c r="G1945" s="13"/>
      <c r="H1945" s="13"/>
      <c r="I1945" s="13"/>
      <c r="N1945" s="13"/>
    </row>
    <row r="1946" spans="1:14">
      <c r="A1946" s="13"/>
      <c r="B1946" s="13"/>
      <c r="D1946" s="13"/>
      <c r="E1946" s="13"/>
      <c r="G1946" s="13"/>
      <c r="H1946" s="13"/>
      <c r="I1946" s="13"/>
      <c r="N1946" s="13"/>
    </row>
    <row r="1947" spans="1:14">
      <c r="A1947" s="13"/>
      <c r="B1947" s="13"/>
      <c r="D1947" s="13"/>
      <c r="E1947" s="13"/>
      <c r="G1947" s="13"/>
      <c r="H1947" s="13"/>
      <c r="I1947" s="13"/>
      <c r="N1947" s="13"/>
    </row>
    <row r="1948" spans="1:14">
      <c r="A1948" s="13"/>
      <c r="B1948" s="13"/>
      <c r="D1948" s="13"/>
      <c r="E1948" s="13"/>
      <c r="G1948" s="13"/>
      <c r="H1948" s="13"/>
      <c r="I1948" s="13"/>
      <c r="N1948" s="13"/>
    </row>
    <row r="1949" spans="1:14">
      <c r="A1949" s="13"/>
      <c r="B1949" s="13"/>
      <c r="D1949" s="13"/>
      <c r="E1949" s="13"/>
      <c r="G1949" s="13"/>
      <c r="H1949" s="13"/>
      <c r="I1949" s="13"/>
      <c r="N1949" s="13"/>
    </row>
    <row r="1950" spans="1:14">
      <c r="A1950" s="13"/>
      <c r="B1950" s="13"/>
      <c r="D1950" s="13"/>
      <c r="E1950" s="13"/>
      <c r="G1950" s="13"/>
      <c r="H1950" s="13"/>
      <c r="I1950" s="13"/>
      <c r="N1950" s="13"/>
    </row>
    <row r="1951" spans="1:14">
      <c r="A1951" s="13"/>
      <c r="B1951" s="13"/>
      <c r="D1951" s="13"/>
      <c r="E1951" s="13"/>
      <c r="G1951" s="13"/>
      <c r="H1951" s="13"/>
      <c r="I1951" s="13"/>
      <c r="N1951" s="13"/>
    </row>
    <row r="1952" spans="1:14">
      <c r="A1952" s="13"/>
      <c r="B1952" s="13"/>
      <c r="D1952" s="13"/>
      <c r="E1952" s="13"/>
      <c r="G1952" s="13"/>
      <c r="H1952" s="13"/>
      <c r="I1952" s="13"/>
      <c r="N1952" s="13"/>
    </row>
    <row r="1953" spans="1:14">
      <c r="A1953" s="13"/>
      <c r="B1953" s="13"/>
      <c r="D1953" s="13"/>
      <c r="E1953" s="13"/>
      <c r="G1953" s="13"/>
      <c r="H1953" s="13"/>
      <c r="I1953" s="13"/>
      <c r="N1953" s="13"/>
    </row>
    <row r="1954" spans="1:14">
      <c r="A1954" s="13"/>
      <c r="B1954" s="13"/>
      <c r="D1954" s="13"/>
      <c r="E1954" s="13"/>
      <c r="G1954" s="13"/>
      <c r="H1954" s="13"/>
      <c r="I1954" s="13"/>
      <c r="N1954" s="13"/>
    </row>
    <row r="1955" spans="1:14">
      <c r="A1955" s="13"/>
      <c r="B1955" s="13"/>
      <c r="D1955" s="13"/>
      <c r="E1955" s="13"/>
      <c r="G1955" s="13"/>
      <c r="H1955" s="13"/>
      <c r="I1955" s="13"/>
      <c r="N1955" s="13"/>
    </row>
    <row r="1956" spans="1:14">
      <c r="A1956" s="13"/>
      <c r="B1956" s="13"/>
      <c r="D1956" s="13"/>
      <c r="E1956" s="13"/>
      <c r="G1956" s="13"/>
      <c r="H1956" s="13"/>
      <c r="I1956" s="13"/>
      <c r="N1956" s="13"/>
    </row>
    <row r="1957" spans="1:14">
      <c r="A1957" s="13"/>
      <c r="B1957" s="13"/>
      <c r="D1957" s="13"/>
      <c r="E1957" s="13"/>
      <c r="G1957" s="13"/>
      <c r="H1957" s="13"/>
      <c r="I1957" s="13"/>
      <c r="N1957" s="13"/>
    </row>
    <row r="1958" spans="1:14">
      <c r="A1958" s="13"/>
      <c r="B1958" s="13"/>
      <c r="D1958" s="13"/>
      <c r="E1958" s="13"/>
      <c r="G1958" s="13"/>
      <c r="H1958" s="13"/>
      <c r="I1958" s="13"/>
      <c r="N1958" s="13"/>
    </row>
    <row r="1959" spans="1:14">
      <c r="A1959" s="13"/>
      <c r="B1959" s="13"/>
      <c r="D1959" s="13"/>
      <c r="E1959" s="13"/>
      <c r="G1959" s="13"/>
      <c r="H1959" s="13"/>
      <c r="I1959" s="13"/>
      <c r="N1959" s="13"/>
    </row>
    <row r="1960" spans="1:14">
      <c r="A1960" s="13"/>
      <c r="B1960" s="13"/>
      <c r="D1960" s="13"/>
      <c r="E1960" s="13"/>
      <c r="G1960" s="13"/>
      <c r="H1960" s="13"/>
      <c r="I1960" s="13"/>
      <c r="N1960" s="13"/>
    </row>
    <row r="1961" spans="1:14">
      <c r="A1961" s="13"/>
      <c r="B1961" s="13"/>
      <c r="D1961" s="13"/>
      <c r="E1961" s="13"/>
      <c r="G1961" s="13"/>
      <c r="H1961" s="13"/>
      <c r="I1961" s="13"/>
      <c r="N1961" s="13"/>
    </row>
    <row r="1962" spans="1:14">
      <c r="A1962" s="13"/>
      <c r="B1962" s="13"/>
      <c r="D1962" s="13"/>
      <c r="E1962" s="13"/>
      <c r="G1962" s="13"/>
      <c r="H1962" s="13"/>
      <c r="I1962" s="13"/>
      <c r="N1962" s="13"/>
    </row>
    <row r="1963" spans="1:14">
      <c r="A1963" s="13"/>
      <c r="B1963" s="13"/>
      <c r="D1963" s="13"/>
      <c r="E1963" s="13"/>
      <c r="G1963" s="13"/>
      <c r="H1963" s="13"/>
      <c r="I1963" s="13"/>
      <c r="N1963" s="13"/>
    </row>
    <row r="1964" spans="1:14">
      <c r="A1964" s="13"/>
      <c r="B1964" s="13"/>
      <c r="D1964" s="13"/>
      <c r="E1964" s="13"/>
      <c r="G1964" s="13"/>
      <c r="H1964" s="13"/>
      <c r="I1964" s="13"/>
      <c r="N1964" s="13"/>
    </row>
    <row r="1965" spans="1:14">
      <c r="A1965" s="13"/>
      <c r="B1965" s="13"/>
      <c r="D1965" s="13"/>
      <c r="E1965" s="13"/>
      <c r="G1965" s="13"/>
      <c r="H1965" s="13"/>
      <c r="I1965" s="13"/>
      <c r="N1965" s="13"/>
    </row>
    <row r="1966" spans="1:14">
      <c r="A1966" s="13"/>
      <c r="B1966" s="13"/>
      <c r="D1966" s="13"/>
      <c r="E1966" s="13"/>
      <c r="G1966" s="13"/>
      <c r="H1966" s="13"/>
      <c r="I1966" s="13"/>
      <c r="N1966" s="13"/>
    </row>
    <row r="1967" spans="1:14">
      <c r="A1967" s="13"/>
      <c r="B1967" s="13"/>
      <c r="D1967" s="13"/>
      <c r="E1967" s="13"/>
      <c r="G1967" s="13"/>
      <c r="H1967" s="13"/>
      <c r="I1967" s="13"/>
      <c r="N1967" s="13"/>
    </row>
    <row r="1968" spans="1:14">
      <c r="A1968" s="13"/>
      <c r="B1968" s="13"/>
      <c r="D1968" s="13"/>
      <c r="E1968" s="13"/>
      <c r="G1968" s="13"/>
      <c r="H1968" s="13"/>
      <c r="I1968" s="13"/>
      <c r="N1968" s="13"/>
    </row>
    <row r="1969" spans="1:14">
      <c r="A1969" s="13"/>
      <c r="B1969" s="13"/>
      <c r="D1969" s="13"/>
      <c r="E1969" s="13"/>
      <c r="G1969" s="13"/>
      <c r="H1969" s="13"/>
      <c r="I1969" s="13"/>
      <c r="N1969" s="13"/>
    </row>
    <row r="1970" spans="1:14">
      <c r="A1970" s="13"/>
      <c r="B1970" s="13"/>
      <c r="D1970" s="13"/>
      <c r="E1970" s="13"/>
      <c r="G1970" s="13"/>
      <c r="H1970" s="13"/>
      <c r="I1970" s="13"/>
      <c r="N1970" s="13"/>
    </row>
    <row r="1971" spans="1:14">
      <c r="A1971" s="13"/>
      <c r="B1971" s="13"/>
      <c r="D1971" s="13"/>
      <c r="E1971" s="13"/>
      <c r="G1971" s="13"/>
      <c r="H1971" s="13"/>
      <c r="I1971" s="13"/>
      <c r="N1971" s="13"/>
    </row>
    <row r="1972" spans="1:14">
      <c r="A1972" s="13"/>
      <c r="B1972" s="13"/>
      <c r="D1972" s="13"/>
      <c r="E1972" s="13"/>
      <c r="G1972" s="13"/>
      <c r="H1972" s="13"/>
      <c r="I1972" s="13"/>
      <c r="N1972" s="13"/>
    </row>
    <row r="1973" spans="1:14">
      <c r="A1973" s="13"/>
      <c r="B1973" s="13"/>
      <c r="D1973" s="13"/>
      <c r="E1973" s="13"/>
      <c r="G1973" s="13"/>
      <c r="H1973" s="13"/>
      <c r="I1973" s="13"/>
      <c r="N1973" s="13"/>
    </row>
    <row r="1974" spans="1:14">
      <c r="A1974" s="13"/>
      <c r="B1974" s="13"/>
      <c r="D1974" s="13"/>
      <c r="E1974" s="13"/>
      <c r="G1974" s="13"/>
      <c r="H1974" s="13"/>
      <c r="I1974" s="13"/>
      <c r="N1974" s="13"/>
    </row>
    <row r="1975" spans="1:14">
      <c r="A1975" s="13"/>
      <c r="B1975" s="13"/>
      <c r="D1975" s="13"/>
      <c r="E1975" s="13"/>
      <c r="G1975" s="13"/>
      <c r="H1975" s="13"/>
      <c r="I1975" s="13"/>
      <c r="N1975" s="13"/>
    </row>
    <row r="1976" spans="1:14">
      <c r="A1976" s="13"/>
      <c r="B1976" s="13"/>
      <c r="D1976" s="13"/>
      <c r="E1976" s="13"/>
      <c r="G1976" s="13"/>
      <c r="H1976" s="13"/>
      <c r="I1976" s="13"/>
      <c r="N1976" s="13"/>
    </row>
    <row r="1977" spans="1:14">
      <c r="A1977" s="13"/>
      <c r="B1977" s="13"/>
      <c r="D1977" s="13"/>
      <c r="E1977" s="13"/>
      <c r="G1977" s="13"/>
      <c r="H1977" s="13"/>
      <c r="I1977" s="13"/>
      <c r="N1977" s="13"/>
    </row>
    <row r="1978" spans="1:14">
      <c r="A1978" s="13"/>
      <c r="B1978" s="13"/>
      <c r="D1978" s="13"/>
      <c r="E1978" s="13"/>
      <c r="G1978" s="13"/>
      <c r="H1978" s="13"/>
      <c r="I1978" s="13"/>
      <c r="N1978" s="13"/>
    </row>
    <row r="1979" spans="1:14">
      <c r="A1979" s="13"/>
      <c r="B1979" s="13"/>
      <c r="D1979" s="13"/>
      <c r="E1979" s="13"/>
      <c r="G1979" s="13"/>
      <c r="H1979" s="13"/>
      <c r="I1979" s="13"/>
      <c r="N1979" s="13"/>
    </row>
    <row r="1980" spans="1:14">
      <c r="A1980" s="13"/>
      <c r="B1980" s="13"/>
      <c r="D1980" s="13"/>
      <c r="E1980" s="13"/>
      <c r="G1980" s="13"/>
      <c r="H1980" s="13"/>
      <c r="I1980" s="13"/>
      <c r="N1980" s="13"/>
    </row>
    <row r="1981" spans="1:14">
      <c r="A1981" s="13"/>
      <c r="B1981" s="13"/>
      <c r="D1981" s="13"/>
      <c r="E1981" s="13"/>
      <c r="G1981" s="13"/>
      <c r="H1981" s="13"/>
      <c r="I1981" s="13"/>
      <c r="N1981" s="13"/>
    </row>
    <row r="1982" spans="1:14">
      <c r="A1982" s="13"/>
      <c r="B1982" s="13"/>
      <c r="D1982" s="13"/>
      <c r="E1982" s="13"/>
      <c r="G1982" s="13"/>
      <c r="H1982" s="13"/>
      <c r="I1982" s="13"/>
      <c r="N1982" s="13"/>
    </row>
    <row r="1983" spans="1:14">
      <c r="A1983" s="13"/>
      <c r="B1983" s="13"/>
      <c r="D1983" s="13"/>
      <c r="E1983" s="13"/>
      <c r="G1983" s="13"/>
      <c r="H1983" s="13"/>
      <c r="I1983" s="13"/>
      <c r="N1983" s="13"/>
    </row>
    <row r="1984" spans="1:14">
      <c r="A1984" s="13"/>
      <c r="B1984" s="13"/>
      <c r="D1984" s="13"/>
      <c r="E1984" s="13"/>
      <c r="G1984" s="13"/>
      <c r="H1984" s="13"/>
      <c r="I1984" s="13"/>
      <c r="N1984" s="13"/>
    </row>
    <row r="1985" spans="1:14">
      <c r="A1985" s="13"/>
      <c r="B1985" s="13"/>
      <c r="D1985" s="13"/>
      <c r="E1985" s="13"/>
      <c r="G1985" s="13"/>
      <c r="H1985" s="13"/>
      <c r="I1985" s="13"/>
      <c r="N1985" s="13"/>
    </row>
    <row r="1986" spans="1:14">
      <c r="A1986" s="13"/>
      <c r="B1986" s="13"/>
      <c r="D1986" s="13"/>
      <c r="E1986" s="13"/>
      <c r="G1986" s="13"/>
      <c r="H1986" s="13"/>
      <c r="I1986" s="13"/>
      <c r="N1986" s="13"/>
    </row>
    <row r="1987" spans="1:14">
      <c r="A1987" s="13"/>
      <c r="B1987" s="13"/>
      <c r="D1987" s="13"/>
      <c r="E1987" s="13"/>
      <c r="G1987" s="13"/>
      <c r="H1987" s="13"/>
      <c r="I1987" s="13"/>
      <c r="N1987" s="13"/>
    </row>
    <row r="1988" spans="1:14">
      <c r="A1988" s="13"/>
      <c r="B1988" s="13"/>
      <c r="D1988" s="13"/>
      <c r="E1988" s="13"/>
      <c r="G1988" s="13"/>
      <c r="H1988" s="13"/>
      <c r="I1988" s="13"/>
      <c r="N1988" s="13"/>
    </row>
    <row r="1989" spans="1:14">
      <c r="A1989" s="13"/>
      <c r="B1989" s="13"/>
      <c r="D1989" s="13"/>
      <c r="E1989" s="13"/>
      <c r="G1989" s="13"/>
      <c r="H1989" s="13"/>
      <c r="I1989" s="13"/>
      <c r="N1989" s="13"/>
    </row>
    <row r="1990" spans="1:14">
      <c r="A1990" s="13"/>
      <c r="B1990" s="13"/>
      <c r="D1990" s="13"/>
      <c r="E1990" s="13"/>
      <c r="G1990" s="13"/>
      <c r="H1990" s="13"/>
      <c r="I1990" s="13"/>
      <c r="N1990" s="13"/>
    </row>
    <row r="1991" spans="1:14">
      <c r="A1991" s="13"/>
      <c r="B1991" s="13"/>
      <c r="D1991" s="13"/>
      <c r="E1991" s="13"/>
      <c r="G1991" s="13"/>
      <c r="H1991" s="13"/>
      <c r="I1991" s="13"/>
      <c r="N1991" s="13"/>
    </row>
    <row r="1992" spans="1:14">
      <c r="A1992" s="13"/>
      <c r="B1992" s="13"/>
      <c r="D1992" s="13"/>
      <c r="E1992" s="13"/>
      <c r="G1992" s="13"/>
      <c r="H1992" s="13"/>
      <c r="I1992" s="13"/>
      <c r="N1992" s="13"/>
    </row>
    <row r="1993" spans="1:14">
      <c r="A1993" s="13"/>
      <c r="B1993" s="13"/>
      <c r="D1993" s="13"/>
      <c r="E1993" s="13"/>
      <c r="G1993" s="13"/>
      <c r="H1993" s="13"/>
      <c r="I1993" s="13"/>
      <c r="N1993" s="13"/>
    </row>
    <row r="1994" spans="1:14">
      <c r="A1994" s="13"/>
      <c r="B1994" s="13"/>
      <c r="D1994" s="13"/>
      <c r="E1994" s="13"/>
      <c r="G1994" s="13"/>
      <c r="H1994" s="13"/>
      <c r="I1994" s="13"/>
      <c r="N1994" s="13"/>
    </row>
    <row r="1995" spans="1:14">
      <c r="A1995" s="13"/>
      <c r="B1995" s="13"/>
      <c r="D1995" s="13"/>
      <c r="E1995" s="13"/>
      <c r="G1995" s="13"/>
      <c r="H1995" s="13"/>
      <c r="I1995" s="13"/>
      <c r="N1995" s="13"/>
    </row>
    <row r="1996" spans="1:14">
      <c r="A1996" s="13"/>
      <c r="B1996" s="13"/>
      <c r="D1996" s="13"/>
      <c r="E1996" s="13"/>
      <c r="G1996" s="13"/>
      <c r="H1996" s="13"/>
      <c r="I1996" s="13"/>
      <c r="N1996" s="13"/>
    </row>
    <row r="1997" spans="1:14">
      <c r="A1997" s="13"/>
      <c r="B1997" s="13"/>
      <c r="D1997" s="13"/>
      <c r="E1997" s="13"/>
      <c r="G1997" s="13"/>
      <c r="H1997" s="13"/>
      <c r="I1997" s="13"/>
      <c r="N1997" s="13"/>
    </row>
    <row r="1998" spans="1:14">
      <c r="A1998" s="13"/>
      <c r="B1998" s="13"/>
      <c r="D1998" s="13"/>
      <c r="E1998" s="13"/>
      <c r="G1998" s="13"/>
      <c r="H1998" s="13"/>
      <c r="I1998" s="13"/>
      <c r="N1998" s="13"/>
    </row>
    <row r="1999" spans="1:14">
      <c r="A1999" s="13"/>
      <c r="B1999" s="13"/>
      <c r="D1999" s="13"/>
      <c r="E1999" s="13"/>
      <c r="G1999" s="13"/>
      <c r="H1999" s="13"/>
      <c r="I1999" s="13"/>
      <c r="N1999" s="13"/>
    </row>
    <row r="2000" spans="1:14">
      <c r="A2000" s="13"/>
      <c r="B2000" s="13"/>
      <c r="D2000" s="13"/>
      <c r="E2000" s="13"/>
      <c r="G2000" s="13"/>
      <c r="H2000" s="13"/>
      <c r="I2000" s="13"/>
      <c r="N2000" s="13"/>
    </row>
    <row r="2001" spans="1:14">
      <c r="A2001" s="13"/>
      <c r="B2001" s="13"/>
      <c r="D2001" s="13"/>
      <c r="E2001" s="13"/>
      <c r="G2001" s="13"/>
      <c r="H2001" s="13"/>
      <c r="I2001" s="13"/>
      <c r="N2001" s="13"/>
    </row>
    <row r="2002" spans="1:14">
      <c r="A2002" s="13"/>
      <c r="B2002" s="13"/>
      <c r="D2002" s="13"/>
      <c r="E2002" s="13"/>
      <c r="G2002" s="13"/>
      <c r="H2002" s="13"/>
      <c r="I2002" s="13"/>
      <c r="N2002" s="13"/>
    </row>
    <row r="2003" spans="1:14">
      <c r="A2003" s="13"/>
      <c r="B2003" s="13"/>
      <c r="D2003" s="13"/>
      <c r="E2003" s="13"/>
      <c r="G2003" s="13"/>
      <c r="H2003" s="13"/>
      <c r="I2003" s="13"/>
      <c r="N2003" s="13"/>
    </row>
    <row r="2004" spans="1:14">
      <c r="A2004" s="13"/>
      <c r="B2004" s="13"/>
      <c r="D2004" s="13"/>
      <c r="E2004" s="13"/>
      <c r="G2004" s="13"/>
      <c r="H2004" s="13"/>
      <c r="I2004" s="13"/>
      <c r="N2004" s="13"/>
    </row>
    <row r="2005" spans="1:14">
      <c r="A2005" s="13"/>
      <c r="B2005" s="13"/>
      <c r="D2005" s="13"/>
      <c r="E2005" s="13"/>
      <c r="G2005" s="13"/>
      <c r="H2005" s="13"/>
      <c r="I2005" s="13"/>
      <c r="N2005" s="13"/>
    </row>
    <row r="2006" spans="1:14">
      <c r="A2006" s="13"/>
      <c r="B2006" s="13"/>
      <c r="D2006" s="13"/>
      <c r="E2006" s="13"/>
      <c r="G2006" s="13"/>
      <c r="H2006" s="13"/>
      <c r="I2006" s="13"/>
      <c r="N2006" s="13"/>
    </row>
    <row r="2007" spans="1:14">
      <c r="A2007" s="13"/>
      <c r="B2007" s="13"/>
      <c r="D2007" s="13"/>
      <c r="E2007" s="13"/>
      <c r="G2007" s="13"/>
      <c r="H2007" s="13"/>
      <c r="I2007" s="13"/>
      <c r="N2007" s="13"/>
    </row>
    <row r="2008" spans="1:14">
      <c r="A2008" s="13"/>
      <c r="B2008" s="13"/>
      <c r="D2008" s="13"/>
      <c r="E2008" s="13"/>
      <c r="G2008" s="13"/>
      <c r="H2008" s="13"/>
      <c r="I2008" s="13"/>
      <c r="N2008" s="13"/>
    </row>
    <row r="2009" spans="1:14">
      <c r="A2009" s="13"/>
      <c r="B2009" s="13"/>
      <c r="D2009" s="13"/>
      <c r="E2009" s="13"/>
      <c r="G2009" s="13"/>
      <c r="H2009" s="13"/>
      <c r="I2009" s="13"/>
      <c r="N2009" s="13"/>
    </row>
    <row r="2010" spans="1:14">
      <c r="A2010" s="13"/>
      <c r="B2010" s="13"/>
      <c r="D2010" s="13"/>
      <c r="E2010" s="13"/>
      <c r="G2010" s="13"/>
      <c r="H2010" s="13"/>
      <c r="I2010" s="13"/>
      <c r="N2010" s="13"/>
    </row>
    <row r="2011" spans="1:14">
      <c r="A2011" s="13"/>
      <c r="B2011" s="13"/>
      <c r="D2011" s="13"/>
      <c r="E2011" s="13"/>
      <c r="G2011" s="13"/>
      <c r="H2011" s="13"/>
      <c r="I2011" s="13"/>
      <c r="N2011" s="13"/>
    </row>
    <row r="2012" spans="1:14">
      <c r="A2012" s="13"/>
      <c r="B2012" s="13"/>
      <c r="D2012" s="13"/>
      <c r="E2012" s="13"/>
      <c r="G2012" s="13"/>
      <c r="H2012" s="13"/>
      <c r="I2012" s="13"/>
      <c r="N2012" s="13"/>
    </row>
    <row r="2013" spans="1:14">
      <c r="A2013" s="13"/>
      <c r="B2013" s="13"/>
      <c r="D2013" s="13"/>
      <c r="E2013" s="13"/>
      <c r="G2013" s="13"/>
      <c r="H2013" s="13"/>
      <c r="I2013" s="13"/>
      <c r="N2013" s="13"/>
    </row>
    <row r="2014" spans="1:14">
      <c r="A2014" s="13"/>
      <c r="B2014" s="13"/>
      <c r="D2014" s="13"/>
      <c r="E2014" s="13"/>
      <c r="G2014" s="13"/>
      <c r="H2014" s="13"/>
      <c r="I2014" s="13"/>
      <c r="N2014" s="13"/>
    </row>
    <row r="2015" spans="1:14">
      <c r="A2015" s="13"/>
      <c r="B2015" s="13"/>
      <c r="D2015" s="13"/>
      <c r="E2015" s="13"/>
      <c r="G2015" s="13"/>
      <c r="H2015" s="13"/>
      <c r="I2015" s="13"/>
      <c r="N2015" s="13"/>
    </row>
    <row r="2016" spans="1:14">
      <c r="A2016" s="13"/>
      <c r="B2016" s="13"/>
      <c r="D2016" s="13"/>
      <c r="E2016" s="13"/>
      <c r="G2016" s="13"/>
      <c r="H2016" s="13"/>
      <c r="I2016" s="13"/>
      <c r="N2016" s="13"/>
    </row>
    <row r="2017" spans="1:14">
      <c r="A2017" s="13"/>
      <c r="B2017" s="13"/>
      <c r="D2017" s="13"/>
      <c r="E2017" s="13"/>
      <c r="G2017" s="13"/>
      <c r="H2017" s="13"/>
      <c r="I2017" s="13"/>
      <c r="N2017" s="13"/>
    </row>
    <row r="2018" spans="1:14">
      <c r="A2018" s="13"/>
      <c r="B2018" s="13"/>
      <c r="D2018" s="13"/>
      <c r="E2018" s="13"/>
      <c r="G2018" s="13"/>
      <c r="H2018" s="13"/>
      <c r="I2018" s="13"/>
      <c r="N2018" s="13"/>
    </row>
    <row r="2019" spans="1:14">
      <c r="A2019" s="13"/>
      <c r="B2019" s="13"/>
      <c r="D2019" s="13"/>
      <c r="E2019" s="13"/>
      <c r="G2019" s="13"/>
      <c r="H2019" s="13"/>
      <c r="I2019" s="13"/>
      <c r="N2019" s="13"/>
    </row>
    <row r="2020" spans="1:14">
      <c r="A2020" s="13"/>
      <c r="B2020" s="13"/>
      <c r="D2020" s="13"/>
      <c r="E2020" s="13"/>
      <c r="G2020" s="13"/>
      <c r="H2020" s="13"/>
      <c r="I2020" s="13"/>
      <c r="N2020" s="13"/>
    </row>
    <row r="2021" spans="1:14">
      <c r="A2021" s="13"/>
      <c r="B2021" s="13"/>
      <c r="D2021" s="13"/>
      <c r="E2021" s="13"/>
      <c r="G2021" s="13"/>
      <c r="H2021" s="13"/>
      <c r="I2021" s="13"/>
      <c r="N2021" s="13"/>
    </row>
    <row r="2022" spans="1:14">
      <c r="A2022" s="13"/>
      <c r="B2022" s="13"/>
      <c r="D2022" s="13"/>
      <c r="E2022" s="13"/>
      <c r="G2022" s="13"/>
      <c r="H2022" s="13"/>
      <c r="I2022" s="13"/>
      <c r="N2022" s="13"/>
    </row>
    <row r="2023" spans="1:14">
      <c r="A2023" s="13"/>
      <c r="B2023" s="13"/>
      <c r="D2023" s="13"/>
      <c r="E2023" s="13"/>
      <c r="G2023" s="13"/>
      <c r="H2023" s="13"/>
      <c r="I2023" s="13"/>
      <c r="N2023" s="13"/>
    </row>
    <row r="2024" spans="1:14">
      <c r="A2024" s="13"/>
      <c r="B2024" s="13"/>
      <c r="D2024" s="13"/>
      <c r="E2024" s="13"/>
      <c r="G2024" s="13"/>
      <c r="H2024" s="13"/>
      <c r="I2024" s="13"/>
      <c r="N2024" s="13"/>
    </row>
    <row r="2025" spans="1:14">
      <c r="A2025" s="13"/>
      <c r="B2025" s="13"/>
      <c r="D2025" s="13"/>
      <c r="E2025" s="13"/>
      <c r="G2025" s="13"/>
      <c r="H2025" s="13"/>
      <c r="I2025" s="13"/>
      <c r="N2025" s="13"/>
    </row>
    <row r="2026" spans="1:14">
      <c r="A2026" s="13"/>
      <c r="B2026" s="13"/>
      <c r="D2026" s="13"/>
      <c r="E2026" s="13"/>
      <c r="G2026" s="13"/>
      <c r="H2026" s="13"/>
      <c r="I2026" s="13"/>
      <c r="N2026" s="13"/>
    </row>
    <row r="2027" spans="1:14">
      <c r="A2027" s="13"/>
      <c r="B2027" s="13"/>
      <c r="D2027" s="13"/>
      <c r="E2027" s="13"/>
      <c r="G2027" s="13"/>
      <c r="H2027" s="13"/>
      <c r="I2027" s="13"/>
      <c r="N2027" s="13"/>
    </row>
    <row r="2028" spans="1:14">
      <c r="A2028" s="13"/>
      <c r="B2028" s="13"/>
      <c r="D2028" s="13"/>
      <c r="E2028" s="13"/>
      <c r="G2028" s="13"/>
      <c r="H2028" s="13"/>
      <c r="I2028" s="13"/>
      <c r="N2028" s="13"/>
    </row>
    <row r="2029" spans="1:14">
      <c r="A2029" s="13"/>
      <c r="B2029" s="13"/>
      <c r="D2029" s="13"/>
      <c r="E2029" s="13"/>
      <c r="G2029" s="13"/>
      <c r="H2029" s="13"/>
      <c r="I2029" s="13"/>
      <c r="N2029" s="13"/>
    </row>
    <row r="2030" spans="1:14">
      <c r="A2030" s="13"/>
      <c r="B2030" s="13"/>
      <c r="D2030" s="13"/>
      <c r="E2030" s="13"/>
      <c r="G2030" s="13"/>
      <c r="H2030" s="13"/>
      <c r="I2030" s="13"/>
      <c r="N2030" s="13"/>
    </row>
    <row r="2031" spans="1:14">
      <c r="A2031" s="13"/>
      <c r="B2031" s="13"/>
      <c r="D2031" s="13"/>
      <c r="E2031" s="13"/>
      <c r="G2031" s="13"/>
      <c r="H2031" s="13"/>
      <c r="I2031" s="13"/>
      <c r="N2031" s="13"/>
    </row>
    <row r="2032" spans="1:14">
      <c r="A2032" s="13"/>
      <c r="B2032" s="13"/>
      <c r="D2032" s="13"/>
      <c r="E2032" s="13"/>
      <c r="G2032" s="13"/>
      <c r="H2032" s="13"/>
      <c r="I2032" s="13"/>
      <c r="N2032" s="13"/>
    </row>
    <row r="2033" spans="1:14">
      <c r="A2033" s="13"/>
      <c r="B2033" s="13"/>
      <c r="D2033" s="13"/>
      <c r="E2033" s="13"/>
      <c r="G2033" s="13"/>
      <c r="H2033" s="13"/>
      <c r="I2033" s="13"/>
      <c r="N2033" s="13"/>
    </row>
    <row r="2034" spans="1:14">
      <c r="A2034" s="13"/>
      <c r="B2034" s="13"/>
      <c r="D2034" s="13"/>
      <c r="E2034" s="13"/>
      <c r="G2034" s="13"/>
      <c r="H2034" s="13"/>
      <c r="I2034" s="13"/>
      <c r="N2034" s="13"/>
    </row>
    <row r="2035" spans="1:14">
      <c r="A2035" s="13"/>
      <c r="B2035" s="13"/>
      <c r="D2035" s="13"/>
      <c r="E2035" s="13"/>
      <c r="G2035" s="13"/>
      <c r="H2035" s="13"/>
      <c r="I2035" s="13"/>
      <c r="N2035" s="13"/>
    </row>
    <row r="2036" spans="1:14">
      <c r="A2036" s="13"/>
      <c r="B2036" s="13"/>
      <c r="D2036" s="13"/>
      <c r="E2036" s="13"/>
      <c r="G2036" s="13"/>
      <c r="H2036" s="13"/>
      <c r="I2036" s="13"/>
      <c r="N2036" s="13"/>
    </row>
    <row r="2037" spans="1:14">
      <c r="A2037" s="13"/>
      <c r="B2037" s="13"/>
      <c r="D2037" s="13"/>
      <c r="E2037" s="13"/>
      <c r="G2037" s="13"/>
      <c r="H2037" s="13"/>
      <c r="I2037" s="13"/>
      <c r="N2037" s="13"/>
    </row>
    <row r="2038" spans="1:14">
      <c r="A2038" s="13"/>
      <c r="B2038" s="13"/>
      <c r="D2038" s="13"/>
      <c r="E2038" s="13"/>
      <c r="G2038" s="13"/>
      <c r="H2038" s="13"/>
      <c r="I2038" s="13"/>
      <c r="N2038" s="13"/>
    </row>
    <row r="2039" spans="1:14">
      <c r="A2039" s="13"/>
      <c r="B2039" s="13"/>
      <c r="D2039" s="13"/>
      <c r="E2039" s="13"/>
      <c r="G2039" s="13"/>
      <c r="H2039" s="13"/>
      <c r="I2039" s="13"/>
      <c r="N2039" s="13"/>
    </row>
    <row r="2040" spans="1:14">
      <c r="A2040" s="13"/>
      <c r="B2040" s="13"/>
      <c r="D2040" s="13"/>
      <c r="E2040" s="13"/>
      <c r="G2040" s="13"/>
      <c r="H2040" s="13"/>
      <c r="I2040" s="13"/>
      <c r="N2040" s="13"/>
    </row>
    <row r="2041" spans="1:14">
      <c r="A2041" s="13"/>
      <c r="B2041" s="13"/>
      <c r="D2041" s="13"/>
      <c r="E2041" s="13"/>
      <c r="G2041" s="13"/>
      <c r="H2041" s="13"/>
      <c r="I2041" s="13"/>
      <c r="N2041" s="13"/>
    </row>
    <row r="2042" spans="1:14">
      <c r="A2042" s="13"/>
      <c r="B2042" s="13"/>
      <c r="D2042" s="13"/>
      <c r="E2042" s="13"/>
      <c r="G2042" s="13"/>
      <c r="H2042" s="13"/>
      <c r="I2042" s="13"/>
      <c r="N2042" s="13"/>
    </row>
    <row r="2043" spans="1:14">
      <c r="A2043" s="13"/>
      <c r="B2043" s="13"/>
      <c r="D2043" s="13"/>
      <c r="E2043" s="13"/>
      <c r="G2043" s="13"/>
      <c r="H2043" s="13"/>
      <c r="I2043" s="13"/>
      <c r="N2043" s="13"/>
    </row>
    <row r="2044" spans="1:14">
      <c r="A2044" s="13"/>
      <c r="B2044" s="13"/>
      <c r="D2044" s="13"/>
      <c r="E2044" s="13"/>
      <c r="G2044" s="13"/>
      <c r="H2044" s="13"/>
      <c r="I2044" s="13"/>
      <c r="N2044" s="13"/>
    </row>
    <row r="2045" spans="1:14">
      <c r="A2045" s="13"/>
      <c r="B2045" s="13"/>
      <c r="D2045" s="13"/>
      <c r="E2045" s="13"/>
      <c r="G2045" s="13"/>
      <c r="H2045" s="13"/>
      <c r="I2045" s="13"/>
      <c r="N2045" s="13"/>
    </row>
    <row r="2046" spans="1:14">
      <c r="A2046" s="13"/>
      <c r="B2046" s="13"/>
      <c r="D2046" s="13"/>
      <c r="E2046" s="13"/>
      <c r="G2046" s="13"/>
      <c r="H2046" s="13"/>
      <c r="I2046" s="13"/>
      <c r="N2046" s="13"/>
    </row>
    <row r="2047" spans="1:14">
      <c r="A2047" s="13"/>
      <c r="B2047" s="13"/>
      <c r="D2047" s="13"/>
      <c r="E2047" s="13"/>
      <c r="G2047" s="13"/>
      <c r="H2047" s="13"/>
      <c r="I2047" s="13"/>
      <c r="N2047" s="13"/>
    </row>
    <row r="2048" spans="1:14">
      <c r="A2048" s="13"/>
      <c r="B2048" s="13"/>
      <c r="D2048" s="13"/>
      <c r="E2048" s="13"/>
      <c r="G2048" s="13"/>
      <c r="H2048" s="13"/>
      <c r="I2048" s="13"/>
      <c r="N2048" s="13"/>
    </row>
    <row r="2049" spans="1:14">
      <c r="A2049" s="13"/>
      <c r="B2049" s="13"/>
      <c r="D2049" s="13"/>
      <c r="E2049" s="13"/>
      <c r="G2049" s="13"/>
      <c r="H2049" s="13"/>
      <c r="I2049" s="13"/>
      <c r="N2049" s="13"/>
    </row>
    <row r="2050" spans="1:14">
      <c r="A2050" s="13"/>
      <c r="B2050" s="13"/>
      <c r="D2050" s="13"/>
      <c r="E2050" s="13"/>
      <c r="G2050" s="13"/>
      <c r="H2050" s="13"/>
      <c r="I2050" s="13"/>
      <c r="N2050" s="13"/>
    </row>
    <row r="2051" spans="1:14">
      <c r="A2051" s="13"/>
      <c r="B2051" s="13"/>
      <c r="D2051" s="13"/>
      <c r="E2051" s="13"/>
      <c r="G2051" s="13"/>
      <c r="H2051" s="13"/>
      <c r="I2051" s="13"/>
      <c r="N2051" s="13"/>
    </row>
    <row r="2052" spans="1:14">
      <c r="A2052" s="13"/>
      <c r="B2052" s="13"/>
      <c r="D2052" s="13"/>
      <c r="E2052" s="13"/>
      <c r="G2052" s="13"/>
      <c r="H2052" s="13"/>
      <c r="I2052" s="13"/>
      <c r="N2052" s="13"/>
    </row>
    <row r="2053" spans="1:14">
      <c r="A2053" s="13"/>
      <c r="B2053" s="13"/>
      <c r="D2053" s="13"/>
      <c r="E2053" s="13"/>
      <c r="G2053" s="13"/>
      <c r="H2053" s="13"/>
      <c r="I2053" s="13"/>
      <c r="N2053" s="13"/>
    </row>
    <row r="2054" spans="1:14">
      <c r="A2054" s="13"/>
      <c r="B2054" s="13"/>
      <c r="D2054" s="13"/>
      <c r="E2054" s="13"/>
      <c r="G2054" s="13"/>
      <c r="H2054" s="13"/>
      <c r="I2054" s="13"/>
      <c r="N2054" s="13"/>
    </row>
    <row r="2055" spans="1:14">
      <c r="A2055" s="13"/>
      <c r="B2055" s="13"/>
      <c r="D2055" s="13"/>
      <c r="E2055" s="13"/>
      <c r="G2055" s="13"/>
      <c r="H2055" s="13"/>
      <c r="I2055" s="13"/>
      <c r="N2055" s="13"/>
    </row>
    <row r="2056" spans="1:14">
      <c r="A2056" s="13"/>
      <c r="B2056" s="13"/>
      <c r="D2056" s="13"/>
      <c r="E2056" s="13"/>
      <c r="G2056" s="13"/>
      <c r="H2056" s="13"/>
      <c r="I2056" s="13"/>
      <c r="N2056" s="13"/>
    </row>
    <row r="2057" spans="1:14">
      <c r="A2057" s="13"/>
      <c r="B2057" s="13"/>
      <c r="D2057" s="13"/>
      <c r="E2057" s="13"/>
      <c r="G2057" s="13"/>
      <c r="H2057" s="13"/>
      <c r="I2057" s="13"/>
      <c r="N2057" s="13"/>
    </row>
    <row r="2058" spans="1:14">
      <c r="A2058" s="13"/>
      <c r="B2058" s="13"/>
      <c r="D2058" s="13"/>
      <c r="E2058" s="13"/>
      <c r="G2058" s="13"/>
      <c r="H2058" s="13"/>
      <c r="I2058" s="13"/>
      <c r="N2058" s="13"/>
    </row>
    <row r="2059" spans="1:14">
      <c r="A2059" s="13"/>
      <c r="B2059" s="13"/>
      <c r="D2059" s="13"/>
      <c r="E2059" s="13"/>
      <c r="G2059" s="13"/>
      <c r="H2059" s="13"/>
      <c r="I2059" s="13"/>
      <c r="N2059" s="13"/>
    </row>
    <row r="2060" spans="1:14">
      <c r="A2060" s="13"/>
      <c r="B2060" s="13"/>
      <c r="D2060" s="13"/>
      <c r="E2060" s="13"/>
      <c r="G2060" s="13"/>
      <c r="H2060" s="13"/>
      <c r="I2060" s="13"/>
      <c r="N2060" s="13"/>
    </row>
    <row r="2061" spans="1:14">
      <c r="A2061" s="13"/>
      <c r="B2061" s="13"/>
      <c r="D2061" s="13"/>
      <c r="E2061" s="13"/>
      <c r="G2061" s="13"/>
      <c r="H2061" s="13"/>
      <c r="I2061" s="13"/>
      <c r="N2061" s="13"/>
    </row>
    <row r="2062" spans="1:14">
      <c r="A2062" s="13"/>
      <c r="B2062" s="13"/>
      <c r="D2062" s="13"/>
      <c r="E2062" s="13"/>
      <c r="G2062" s="13"/>
      <c r="H2062" s="13"/>
      <c r="I2062" s="13"/>
      <c r="N2062" s="13"/>
    </row>
    <row r="2063" spans="1:14">
      <c r="A2063" s="13"/>
      <c r="B2063" s="13"/>
      <c r="D2063" s="13"/>
      <c r="E2063" s="13"/>
      <c r="G2063" s="13"/>
      <c r="H2063" s="13"/>
      <c r="I2063" s="13"/>
      <c r="N2063" s="13"/>
    </row>
    <row r="2064" spans="1:14">
      <c r="A2064" s="13"/>
      <c r="B2064" s="13"/>
      <c r="D2064" s="13"/>
      <c r="E2064" s="13"/>
      <c r="G2064" s="13"/>
      <c r="H2064" s="13"/>
      <c r="I2064" s="13"/>
      <c r="N2064" s="13"/>
    </row>
    <row r="2065" spans="1:14">
      <c r="A2065" s="13"/>
      <c r="B2065" s="13"/>
      <c r="D2065" s="13"/>
      <c r="E2065" s="13"/>
      <c r="G2065" s="13"/>
      <c r="H2065" s="13"/>
      <c r="I2065" s="13"/>
      <c r="N2065" s="13"/>
    </row>
    <row r="2066" spans="1:14">
      <c r="A2066" s="13"/>
      <c r="B2066" s="13"/>
      <c r="D2066" s="13"/>
      <c r="E2066" s="13"/>
      <c r="G2066" s="13"/>
      <c r="H2066" s="13"/>
      <c r="I2066" s="13"/>
      <c r="N2066" s="13"/>
    </row>
    <row r="2067" spans="1:14">
      <c r="A2067" s="13"/>
      <c r="B2067" s="13"/>
      <c r="D2067" s="13"/>
      <c r="E2067" s="13"/>
      <c r="G2067" s="13"/>
      <c r="H2067" s="13"/>
      <c r="I2067" s="13"/>
      <c r="N2067" s="13"/>
    </row>
    <row r="2068" spans="1:14">
      <c r="A2068" s="13"/>
      <c r="B2068" s="13"/>
      <c r="D2068" s="13"/>
      <c r="E2068" s="13"/>
      <c r="G2068" s="13"/>
      <c r="H2068" s="13"/>
      <c r="I2068" s="13"/>
      <c r="N2068" s="13"/>
    </row>
    <row r="2069" spans="1:14">
      <c r="A2069" s="13"/>
      <c r="B2069" s="13"/>
      <c r="D2069" s="13"/>
      <c r="E2069" s="13"/>
      <c r="G2069" s="13"/>
      <c r="H2069" s="13"/>
      <c r="I2069" s="13"/>
      <c r="N2069" s="13"/>
    </row>
    <row r="2070" spans="1:14">
      <c r="A2070" s="13"/>
      <c r="B2070" s="13"/>
      <c r="D2070" s="13"/>
      <c r="E2070" s="13"/>
      <c r="G2070" s="13"/>
      <c r="H2070" s="13"/>
      <c r="I2070" s="13"/>
      <c r="N2070" s="13"/>
    </row>
    <row r="2071" spans="1:14">
      <c r="A2071" s="13"/>
      <c r="B2071" s="13"/>
      <c r="D2071" s="13"/>
      <c r="E2071" s="13"/>
      <c r="G2071" s="13"/>
      <c r="H2071" s="13"/>
      <c r="I2071" s="13"/>
      <c r="N2071" s="13"/>
    </row>
    <row r="2072" spans="1:14">
      <c r="A2072" s="13"/>
      <c r="B2072" s="13"/>
      <c r="D2072" s="13"/>
      <c r="E2072" s="13"/>
      <c r="G2072" s="13"/>
      <c r="H2072" s="13"/>
      <c r="I2072" s="13"/>
      <c r="N2072" s="13"/>
    </row>
    <row r="2073" spans="1:14">
      <c r="A2073" s="13"/>
      <c r="B2073" s="13"/>
      <c r="D2073" s="13"/>
      <c r="E2073" s="13"/>
      <c r="G2073" s="13"/>
      <c r="H2073" s="13"/>
      <c r="I2073" s="13"/>
      <c r="N2073" s="13"/>
    </row>
    <row r="2074" spans="1:14">
      <c r="A2074" s="13"/>
      <c r="B2074" s="13"/>
      <c r="D2074" s="13"/>
      <c r="E2074" s="13"/>
      <c r="G2074" s="13"/>
      <c r="H2074" s="13"/>
      <c r="I2074" s="13"/>
      <c r="N2074" s="13"/>
    </row>
    <row r="2075" spans="1:14">
      <c r="A2075" s="13"/>
      <c r="B2075" s="13"/>
      <c r="D2075" s="13"/>
      <c r="E2075" s="13"/>
      <c r="G2075" s="13"/>
      <c r="H2075" s="13"/>
      <c r="I2075" s="13"/>
      <c r="N2075" s="13"/>
    </row>
    <row r="2076" spans="1:14">
      <c r="A2076" s="13"/>
      <c r="B2076" s="13"/>
      <c r="D2076" s="13"/>
      <c r="E2076" s="13"/>
      <c r="G2076" s="13"/>
      <c r="H2076" s="13"/>
      <c r="I2076" s="13"/>
      <c r="N2076" s="13"/>
    </row>
    <row r="2077" spans="1:14">
      <c r="A2077" s="13"/>
      <c r="B2077" s="13"/>
      <c r="D2077" s="13"/>
      <c r="E2077" s="13"/>
      <c r="G2077" s="13"/>
      <c r="H2077" s="13"/>
      <c r="I2077" s="13"/>
      <c r="N2077" s="13"/>
    </row>
    <row r="2078" spans="1:14">
      <c r="A2078" s="13"/>
      <c r="B2078" s="13"/>
      <c r="D2078" s="13"/>
      <c r="E2078" s="13"/>
      <c r="G2078" s="13"/>
      <c r="H2078" s="13"/>
      <c r="I2078" s="13"/>
      <c r="N2078" s="13"/>
    </row>
    <row r="2079" spans="1:14">
      <c r="A2079" s="13"/>
      <c r="B2079" s="13"/>
      <c r="D2079" s="13"/>
      <c r="E2079" s="13"/>
      <c r="G2079" s="13"/>
      <c r="H2079" s="13"/>
      <c r="I2079" s="13"/>
      <c r="N2079" s="13"/>
    </row>
    <row r="2080" spans="1:14">
      <c r="A2080" s="13"/>
      <c r="B2080" s="13"/>
      <c r="D2080" s="13"/>
      <c r="E2080" s="13"/>
      <c r="G2080" s="13"/>
      <c r="H2080" s="13"/>
      <c r="I2080" s="13"/>
      <c r="N2080" s="13"/>
    </row>
    <row r="2081" spans="1:14">
      <c r="A2081" s="13"/>
      <c r="B2081" s="13"/>
      <c r="D2081" s="13"/>
      <c r="E2081" s="13"/>
      <c r="G2081" s="13"/>
      <c r="H2081" s="13"/>
      <c r="I2081" s="13"/>
      <c r="N2081" s="13"/>
    </row>
    <row r="2082" spans="1:14">
      <c r="A2082" s="13"/>
      <c r="B2082" s="13"/>
      <c r="D2082" s="13"/>
      <c r="E2082" s="13"/>
      <c r="G2082" s="13"/>
      <c r="H2082" s="13"/>
      <c r="I2082" s="13"/>
      <c r="N2082" s="13"/>
    </row>
    <row r="2083" spans="1:14">
      <c r="A2083" s="13"/>
      <c r="B2083" s="13"/>
      <c r="D2083" s="13"/>
      <c r="E2083" s="13"/>
      <c r="G2083" s="13"/>
      <c r="H2083" s="13"/>
      <c r="I2083" s="13"/>
      <c r="N2083" s="13"/>
    </row>
    <row r="2084" spans="1:14">
      <c r="A2084" s="13"/>
      <c r="B2084" s="13"/>
      <c r="D2084" s="13"/>
      <c r="E2084" s="13"/>
      <c r="G2084" s="13"/>
      <c r="H2084" s="13"/>
      <c r="I2084" s="13"/>
      <c r="N2084" s="13"/>
    </row>
    <row r="2085" spans="1:14">
      <c r="A2085" s="13"/>
      <c r="B2085" s="13"/>
      <c r="D2085" s="13"/>
      <c r="E2085" s="13"/>
      <c r="G2085" s="13"/>
      <c r="H2085" s="13"/>
      <c r="I2085" s="13"/>
      <c r="N2085" s="13"/>
    </row>
    <row r="2086" spans="1:14">
      <c r="A2086" s="13"/>
      <c r="B2086" s="13"/>
      <c r="D2086" s="13"/>
      <c r="E2086" s="13"/>
      <c r="G2086" s="13"/>
      <c r="H2086" s="13"/>
      <c r="I2086" s="13"/>
      <c r="N2086" s="13"/>
    </row>
    <row r="2087" spans="1:14">
      <c r="A2087" s="13"/>
      <c r="B2087" s="13"/>
      <c r="D2087" s="13"/>
      <c r="E2087" s="13"/>
      <c r="G2087" s="13"/>
      <c r="H2087" s="13"/>
      <c r="I2087" s="13"/>
      <c r="N2087" s="13"/>
    </row>
    <row r="2088" spans="1:14">
      <c r="A2088" s="13"/>
      <c r="B2088" s="13"/>
      <c r="D2088" s="13"/>
      <c r="E2088" s="13"/>
      <c r="G2088" s="13"/>
      <c r="H2088" s="13"/>
      <c r="I2088" s="13"/>
      <c r="N2088" s="13"/>
    </row>
    <row r="2089" spans="1:14">
      <c r="A2089" s="13"/>
      <c r="B2089" s="13"/>
      <c r="D2089" s="13"/>
      <c r="E2089" s="13"/>
      <c r="G2089" s="13"/>
      <c r="H2089" s="13"/>
      <c r="I2089" s="13"/>
      <c r="N2089" s="13"/>
    </row>
    <row r="2090" spans="1:14">
      <c r="A2090" s="13"/>
      <c r="B2090" s="13"/>
      <c r="D2090" s="13"/>
      <c r="E2090" s="13"/>
      <c r="G2090" s="13"/>
      <c r="H2090" s="13"/>
      <c r="I2090" s="13"/>
      <c r="N2090" s="13"/>
    </row>
    <row r="2091" spans="1:14">
      <c r="A2091" s="13"/>
      <c r="B2091" s="13"/>
      <c r="D2091" s="13"/>
      <c r="E2091" s="13"/>
      <c r="G2091" s="13"/>
      <c r="H2091" s="13"/>
      <c r="I2091" s="13"/>
      <c r="N2091" s="13"/>
    </row>
    <row r="2092" spans="1:14">
      <c r="A2092" s="13"/>
      <c r="B2092" s="13"/>
      <c r="D2092" s="13"/>
      <c r="E2092" s="13"/>
      <c r="G2092" s="13"/>
      <c r="H2092" s="13"/>
      <c r="I2092" s="13"/>
      <c r="N2092" s="13"/>
    </row>
    <row r="2093" spans="1:14">
      <c r="A2093" s="13"/>
      <c r="B2093" s="13"/>
      <c r="D2093" s="13"/>
      <c r="E2093" s="13"/>
      <c r="G2093" s="13"/>
      <c r="H2093" s="13"/>
      <c r="I2093" s="13"/>
      <c r="N2093" s="13"/>
    </row>
    <row r="2094" spans="1:14">
      <c r="A2094" s="13"/>
      <c r="B2094" s="13"/>
      <c r="D2094" s="13"/>
      <c r="E2094" s="13"/>
      <c r="G2094" s="13"/>
      <c r="H2094" s="13"/>
      <c r="I2094" s="13"/>
      <c r="N2094" s="13"/>
    </row>
    <row r="2095" spans="1:14">
      <c r="A2095" s="13"/>
      <c r="B2095" s="13"/>
      <c r="D2095" s="13"/>
      <c r="E2095" s="13"/>
      <c r="G2095" s="13"/>
      <c r="H2095" s="13"/>
      <c r="I2095" s="13"/>
      <c r="N2095" s="13"/>
    </row>
    <row r="2096" spans="1:14">
      <c r="A2096" s="13"/>
      <c r="B2096" s="13"/>
      <c r="D2096" s="13"/>
      <c r="E2096" s="13"/>
      <c r="G2096" s="13"/>
      <c r="H2096" s="13"/>
      <c r="I2096" s="13"/>
      <c r="N2096" s="13"/>
    </row>
    <row r="2097" spans="1:14">
      <c r="A2097" s="13"/>
      <c r="B2097" s="13"/>
      <c r="D2097" s="13"/>
      <c r="E2097" s="13"/>
      <c r="G2097" s="13"/>
      <c r="H2097" s="13"/>
      <c r="I2097" s="13"/>
      <c r="N2097" s="13"/>
    </row>
    <row r="2098" spans="1:14">
      <c r="A2098" s="13"/>
      <c r="B2098" s="13"/>
      <c r="D2098" s="13"/>
      <c r="E2098" s="13"/>
      <c r="G2098" s="13"/>
      <c r="H2098" s="13"/>
      <c r="I2098" s="13"/>
      <c r="N2098" s="13"/>
    </row>
    <row r="2099" spans="1:14">
      <c r="A2099" s="13"/>
      <c r="B2099" s="13"/>
      <c r="D2099" s="13"/>
      <c r="E2099" s="13"/>
      <c r="G2099" s="13"/>
      <c r="H2099" s="13"/>
      <c r="I2099" s="13"/>
      <c r="N2099" s="13"/>
    </row>
    <row r="2100" spans="1:14">
      <c r="A2100" s="13"/>
      <c r="B2100" s="13"/>
      <c r="D2100" s="13"/>
      <c r="E2100" s="13"/>
      <c r="G2100" s="13"/>
      <c r="H2100" s="13"/>
      <c r="I2100" s="13"/>
      <c r="N2100" s="13"/>
    </row>
    <row r="2101" spans="1:14">
      <c r="A2101" s="13"/>
      <c r="B2101" s="13"/>
      <c r="D2101" s="13"/>
      <c r="E2101" s="13"/>
      <c r="G2101" s="13"/>
      <c r="H2101" s="13"/>
      <c r="I2101" s="13"/>
      <c r="N2101" s="13"/>
    </row>
    <row r="2102" spans="1:14">
      <c r="A2102" s="13"/>
      <c r="B2102" s="13"/>
      <c r="D2102" s="13"/>
      <c r="E2102" s="13"/>
      <c r="G2102" s="13"/>
      <c r="H2102" s="13"/>
      <c r="I2102" s="13"/>
      <c r="N2102" s="13"/>
    </row>
    <row r="2103" spans="1:14">
      <c r="A2103" s="13"/>
      <c r="B2103" s="13"/>
      <c r="D2103" s="13"/>
      <c r="E2103" s="13"/>
      <c r="G2103" s="13"/>
      <c r="H2103" s="13"/>
      <c r="I2103" s="13"/>
      <c r="N2103" s="13"/>
    </row>
    <row r="2104" spans="1:14">
      <c r="A2104" s="13"/>
      <c r="B2104" s="13"/>
      <c r="D2104" s="13"/>
      <c r="E2104" s="13"/>
      <c r="G2104" s="13"/>
      <c r="H2104" s="13"/>
      <c r="I2104" s="13"/>
      <c r="N2104" s="13"/>
    </row>
    <row r="2105" spans="1:14">
      <c r="A2105" s="13"/>
      <c r="B2105" s="13"/>
      <c r="D2105" s="13"/>
      <c r="E2105" s="13"/>
      <c r="G2105" s="13"/>
      <c r="H2105" s="13"/>
      <c r="I2105" s="13"/>
      <c r="N2105" s="13"/>
    </row>
    <row r="2106" spans="1:14">
      <c r="A2106" s="13"/>
      <c r="B2106" s="13"/>
      <c r="D2106" s="13"/>
      <c r="E2106" s="13"/>
      <c r="G2106" s="13"/>
      <c r="H2106" s="13"/>
      <c r="I2106" s="13"/>
      <c r="N2106" s="13"/>
    </row>
    <row r="2107" spans="1:14">
      <c r="A2107" s="13"/>
      <c r="B2107" s="13"/>
      <c r="D2107" s="13"/>
      <c r="E2107" s="13"/>
      <c r="G2107" s="13"/>
      <c r="H2107" s="13"/>
      <c r="I2107" s="13"/>
      <c r="N2107" s="13"/>
    </row>
    <row r="2108" spans="1:14">
      <c r="A2108" s="13"/>
      <c r="B2108" s="13"/>
      <c r="D2108" s="13"/>
      <c r="E2108" s="13"/>
      <c r="G2108" s="13"/>
      <c r="H2108" s="13"/>
      <c r="I2108" s="13"/>
      <c r="N2108" s="13"/>
    </row>
    <row r="2109" spans="1:14">
      <c r="A2109" s="13"/>
      <c r="B2109" s="13"/>
      <c r="D2109" s="13"/>
      <c r="E2109" s="13"/>
      <c r="G2109" s="13"/>
      <c r="H2109" s="13"/>
      <c r="I2109" s="13"/>
      <c r="N2109" s="13"/>
    </row>
    <row r="2110" spans="1:14">
      <c r="A2110" s="13"/>
      <c r="B2110" s="13"/>
      <c r="D2110" s="13"/>
      <c r="E2110" s="13"/>
      <c r="G2110" s="13"/>
      <c r="H2110" s="13"/>
      <c r="I2110" s="13"/>
      <c r="N2110" s="13"/>
    </row>
    <row r="2111" spans="1:14">
      <c r="A2111" s="13"/>
      <c r="B2111" s="13"/>
      <c r="D2111" s="13"/>
      <c r="E2111" s="13"/>
      <c r="G2111" s="13"/>
      <c r="H2111" s="13"/>
      <c r="I2111" s="13"/>
      <c r="N2111" s="13"/>
    </row>
    <row r="2112" spans="1:14">
      <c r="A2112" s="13"/>
      <c r="B2112" s="13"/>
      <c r="D2112" s="13"/>
      <c r="E2112" s="13"/>
      <c r="G2112" s="13"/>
      <c r="H2112" s="13"/>
      <c r="I2112" s="13"/>
      <c r="N2112" s="13"/>
    </row>
    <row r="2113" spans="1:14">
      <c r="A2113" s="13"/>
      <c r="B2113" s="13"/>
      <c r="D2113" s="13"/>
      <c r="E2113" s="13"/>
      <c r="G2113" s="13"/>
      <c r="H2113" s="13"/>
      <c r="I2113" s="13"/>
      <c r="N2113" s="13"/>
    </row>
    <row r="2114" spans="1:14">
      <c r="A2114" s="13"/>
      <c r="B2114" s="13"/>
      <c r="D2114" s="13"/>
      <c r="E2114" s="13"/>
      <c r="G2114" s="13"/>
      <c r="H2114" s="13"/>
      <c r="I2114" s="13"/>
      <c r="N2114" s="13"/>
    </row>
    <row r="2115" spans="1:14">
      <c r="A2115" s="13"/>
      <c r="B2115" s="13"/>
      <c r="D2115" s="13"/>
      <c r="E2115" s="13"/>
      <c r="G2115" s="13"/>
      <c r="H2115" s="13"/>
      <c r="I2115" s="13"/>
      <c r="N2115" s="13"/>
    </row>
    <row r="2116" spans="1:14">
      <c r="A2116" s="13"/>
      <c r="B2116" s="13"/>
      <c r="D2116" s="13"/>
      <c r="E2116" s="13"/>
      <c r="G2116" s="13"/>
      <c r="H2116" s="13"/>
      <c r="I2116" s="13"/>
      <c r="N2116" s="13"/>
    </row>
    <row r="2117" spans="1:14">
      <c r="A2117" s="13"/>
      <c r="B2117" s="13"/>
      <c r="D2117" s="13"/>
      <c r="E2117" s="13"/>
      <c r="G2117" s="13"/>
      <c r="H2117" s="13"/>
      <c r="I2117" s="13"/>
      <c r="N2117" s="13"/>
    </row>
    <row r="2118" spans="1:14">
      <c r="A2118" s="13"/>
      <c r="B2118" s="13"/>
      <c r="D2118" s="13"/>
      <c r="E2118" s="13"/>
      <c r="G2118" s="13"/>
      <c r="H2118" s="13"/>
      <c r="I2118" s="13"/>
      <c r="N2118" s="13"/>
    </row>
    <row r="2119" spans="1:14">
      <c r="A2119" s="13"/>
      <c r="B2119" s="13"/>
      <c r="D2119" s="13"/>
      <c r="E2119" s="13"/>
      <c r="G2119" s="13"/>
      <c r="H2119" s="13"/>
      <c r="I2119" s="13"/>
      <c r="N2119" s="13"/>
    </row>
    <row r="2120" spans="1:14">
      <c r="A2120" s="13"/>
      <c r="B2120" s="13"/>
      <c r="D2120" s="13"/>
      <c r="E2120" s="13"/>
      <c r="G2120" s="13"/>
      <c r="H2120" s="13"/>
      <c r="I2120" s="13"/>
      <c r="N2120" s="13"/>
    </row>
    <row r="2121" spans="1:14">
      <c r="A2121" s="13"/>
      <c r="B2121" s="13"/>
      <c r="D2121" s="13"/>
      <c r="E2121" s="13"/>
      <c r="G2121" s="13"/>
      <c r="H2121" s="13"/>
      <c r="I2121" s="13"/>
      <c r="N2121" s="13"/>
    </row>
    <row r="2122" spans="1:14">
      <c r="A2122" s="13"/>
      <c r="B2122" s="13"/>
      <c r="D2122" s="13"/>
      <c r="E2122" s="13"/>
      <c r="G2122" s="13"/>
      <c r="H2122" s="13"/>
      <c r="I2122" s="13"/>
      <c r="N2122" s="13"/>
    </row>
    <row r="2123" spans="1:14">
      <c r="A2123" s="13"/>
      <c r="B2123" s="13"/>
      <c r="D2123" s="13"/>
      <c r="E2123" s="13"/>
      <c r="G2123" s="13"/>
      <c r="H2123" s="13"/>
      <c r="I2123" s="13"/>
      <c r="N2123" s="13"/>
    </row>
    <row r="2124" spans="1:14">
      <c r="A2124" s="13"/>
      <c r="B2124" s="13"/>
      <c r="D2124" s="13"/>
      <c r="E2124" s="13"/>
      <c r="G2124" s="13"/>
      <c r="H2124" s="13"/>
      <c r="I2124" s="13"/>
      <c r="N2124" s="13"/>
    </row>
    <row r="2125" spans="1:14">
      <c r="A2125" s="13"/>
      <c r="B2125" s="13"/>
      <c r="D2125" s="13"/>
      <c r="E2125" s="13"/>
      <c r="G2125" s="13"/>
      <c r="H2125" s="13"/>
      <c r="I2125" s="13"/>
      <c r="N2125" s="13"/>
    </row>
    <row r="2126" spans="1:14">
      <c r="A2126" s="13"/>
      <c r="B2126" s="13"/>
      <c r="D2126" s="13"/>
      <c r="E2126" s="13"/>
      <c r="G2126" s="13"/>
      <c r="H2126" s="13"/>
      <c r="I2126" s="13"/>
      <c r="N2126" s="13"/>
    </row>
    <row r="2127" spans="1:14">
      <c r="A2127" s="13"/>
      <c r="B2127" s="13"/>
      <c r="D2127" s="13"/>
      <c r="E2127" s="13"/>
      <c r="G2127" s="13"/>
      <c r="H2127" s="13"/>
      <c r="I2127" s="13"/>
      <c r="N2127" s="13"/>
    </row>
    <row r="2128" spans="1:14">
      <c r="A2128" s="13"/>
      <c r="B2128" s="13"/>
      <c r="D2128" s="13"/>
      <c r="E2128" s="13"/>
      <c r="G2128" s="13"/>
      <c r="H2128" s="13"/>
      <c r="I2128" s="13"/>
      <c r="N2128" s="13"/>
    </row>
    <row r="2129" spans="1:14">
      <c r="A2129" s="13"/>
      <c r="B2129" s="13"/>
      <c r="D2129" s="13"/>
      <c r="E2129" s="13"/>
      <c r="G2129" s="13"/>
      <c r="H2129" s="13"/>
      <c r="I2129" s="13"/>
      <c r="N2129" s="13"/>
    </row>
    <row r="2130" spans="1:14">
      <c r="A2130" s="13"/>
      <c r="B2130" s="13"/>
      <c r="D2130" s="13"/>
      <c r="E2130" s="13"/>
      <c r="G2130" s="13"/>
      <c r="H2130" s="13"/>
      <c r="I2130" s="13"/>
      <c r="N2130" s="13"/>
    </row>
    <row r="2131" spans="1:14">
      <c r="A2131" s="13"/>
      <c r="B2131" s="13"/>
      <c r="D2131" s="13"/>
      <c r="E2131" s="13"/>
      <c r="G2131" s="13"/>
      <c r="H2131" s="13"/>
      <c r="I2131" s="13"/>
      <c r="N2131" s="13"/>
    </row>
    <row r="2132" spans="1:14">
      <c r="A2132" s="13"/>
      <c r="B2132" s="13"/>
      <c r="D2132" s="13"/>
      <c r="E2132" s="13"/>
      <c r="G2132" s="13"/>
      <c r="H2132" s="13"/>
      <c r="I2132" s="13"/>
      <c r="N2132" s="13"/>
    </row>
    <row r="2133" spans="1:14">
      <c r="A2133" s="13"/>
      <c r="B2133" s="13"/>
      <c r="D2133" s="13"/>
      <c r="E2133" s="13"/>
      <c r="G2133" s="13"/>
      <c r="H2133" s="13"/>
      <c r="I2133" s="13"/>
      <c r="N2133" s="13"/>
    </row>
    <row r="2134" spans="1:14">
      <c r="A2134" s="13"/>
      <c r="B2134" s="13"/>
      <c r="D2134" s="13"/>
      <c r="E2134" s="13"/>
      <c r="G2134" s="13"/>
      <c r="H2134" s="13"/>
      <c r="I2134" s="13"/>
      <c r="N2134" s="13"/>
    </row>
    <row r="2135" spans="1:14">
      <c r="A2135" s="13"/>
      <c r="B2135" s="13"/>
      <c r="D2135" s="13"/>
      <c r="E2135" s="13"/>
      <c r="G2135" s="13"/>
      <c r="H2135" s="13"/>
      <c r="I2135" s="13"/>
      <c r="N2135" s="13"/>
    </row>
    <row r="2136" spans="1:14">
      <c r="A2136" s="13"/>
      <c r="B2136" s="13"/>
      <c r="D2136" s="13"/>
      <c r="E2136" s="13"/>
      <c r="G2136" s="13"/>
      <c r="H2136" s="13"/>
      <c r="I2136" s="13"/>
      <c r="N2136" s="13"/>
    </row>
    <row r="2137" spans="1:14">
      <c r="A2137" s="13"/>
      <c r="B2137" s="13"/>
      <c r="D2137" s="13"/>
      <c r="E2137" s="13"/>
      <c r="G2137" s="13"/>
      <c r="H2137" s="13"/>
      <c r="I2137" s="13"/>
      <c r="N2137" s="13"/>
    </row>
    <row r="2138" spans="1:14">
      <c r="A2138" s="13"/>
      <c r="B2138" s="13"/>
      <c r="D2138" s="13"/>
      <c r="E2138" s="13"/>
      <c r="G2138" s="13"/>
      <c r="H2138" s="13"/>
      <c r="I2138" s="13"/>
      <c r="N2138" s="13"/>
    </row>
    <row r="2139" spans="1:14">
      <c r="A2139" s="13"/>
      <c r="B2139" s="13"/>
      <c r="D2139" s="13"/>
      <c r="E2139" s="13"/>
      <c r="G2139" s="13"/>
      <c r="H2139" s="13"/>
      <c r="I2139" s="13"/>
      <c r="N2139" s="13"/>
    </row>
    <row r="2140" spans="1:14">
      <c r="A2140" s="13"/>
      <c r="B2140" s="13"/>
      <c r="D2140" s="13"/>
      <c r="E2140" s="13"/>
      <c r="G2140" s="13"/>
      <c r="H2140" s="13"/>
      <c r="I2140" s="13"/>
      <c r="N2140" s="13"/>
    </row>
    <row r="2141" spans="1:14">
      <c r="A2141" s="13"/>
      <c r="B2141" s="13"/>
      <c r="D2141" s="13"/>
      <c r="E2141" s="13"/>
      <c r="G2141" s="13"/>
      <c r="H2141" s="13"/>
      <c r="I2141" s="13"/>
      <c r="N2141" s="13"/>
    </row>
    <row r="2142" spans="1:14">
      <c r="A2142" s="13"/>
      <c r="B2142" s="13"/>
      <c r="D2142" s="13"/>
      <c r="E2142" s="13"/>
      <c r="G2142" s="13"/>
      <c r="H2142" s="13"/>
      <c r="I2142" s="13"/>
      <c r="N2142" s="13"/>
    </row>
    <row r="2143" spans="1:14">
      <c r="A2143" s="13"/>
      <c r="B2143" s="13"/>
      <c r="D2143" s="13"/>
      <c r="E2143" s="13"/>
      <c r="G2143" s="13"/>
      <c r="H2143" s="13"/>
      <c r="I2143" s="13"/>
      <c r="N2143" s="13"/>
    </row>
    <row r="2144" spans="1:14">
      <c r="A2144" s="13"/>
      <c r="B2144" s="13"/>
      <c r="D2144" s="13"/>
      <c r="E2144" s="13"/>
      <c r="G2144" s="13"/>
      <c r="H2144" s="13"/>
      <c r="I2144" s="13"/>
      <c r="N2144" s="13"/>
    </row>
    <row r="2145" spans="1:14">
      <c r="A2145" s="13"/>
      <c r="B2145" s="13"/>
      <c r="D2145" s="13"/>
      <c r="E2145" s="13"/>
      <c r="G2145" s="13"/>
      <c r="H2145" s="13"/>
      <c r="I2145" s="13"/>
      <c r="N2145" s="13"/>
    </row>
    <row r="2146" spans="1:14">
      <c r="A2146" s="13"/>
      <c r="B2146" s="13"/>
      <c r="D2146" s="13"/>
      <c r="E2146" s="13"/>
      <c r="G2146" s="13"/>
      <c r="H2146" s="13"/>
      <c r="I2146" s="13"/>
      <c r="N2146" s="13"/>
    </row>
    <row r="2147" spans="1:14">
      <c r="A2147" s="13"/>
      <c r="B2147" s="13"/>
      <c r="D2147" s="13"/>
      <c r="E2147" s="13"/>
      <c r="G2147" s="13"/>
      <c r="H2147" s="13"/>
      <c r="I2147" s="13"/>
      <c r="N2147" s="13"/>
    </row>
    <row r="2148" spans="1:14">
      <c r="A2148" s="13"/>
      <c r="B2148" s="13"/>
      <c r="D2148" s="13"/>
      <c r="E2148" s="13"/>
      <c r="G2148" s="13"/>
      <c r="H2148" s="13"/>
      <c r="I2148" s="13"/>
      <c r="N2148" s="13"/>
    </row>
    <row r="2149" spans="1:14">
      <c r="A2149" s="13"/>
      <c r="B2149" s="13"/>
      <c r="D2149" s="13"/>
      <c r="E2149" s="13"/>
      <c r="G2149" s="13"/>
      <c r="H2149" s="13"/>
      <c r="I2149" s="13"/>
      <c r="N2149" s="13"/>
    </row>
    <row r="2150" spans="1:14">
      <c r="A2150" s="13"/>
      <c r="B2150" s="13"/>
      <c r="D2150" s="13"/>
      <c r="E2150" s="13"/>
      <c r="G2150" s="13"/>
      <c r="H2150" s="13"/>
      <c r="I2150" s="13"/>
      <c r="N2150" s="13"/>
    </row>
    <row r="2151" spans="1:14">
      <c r="A2151" s="13"/>
      <c r="B2151" s="13"/>
      <c r="D2151" s="13"/>
      <c r="E2151" s="13"/>
      <c r="G2151" s="13"/>
      <c r="H2151" s="13"/>
      <c r="I2151" s="13"/>
      <c r="N2151" s="13"/>
    </row>
    <row r="2152" spans="1:14">
      <c r="A2152" s="13"/>
      <c r="B2152" s="13"/>
      <c r="D2152" s="13"/>
      <c r="E2152" s="13"/>
      <c r="G2152" s="13"/>
      <c r="H2152" s="13"/>
      <c r="I2152" s="13"/>
      <c r="N2152" s="13"/>
    </row>
    <row r="2153" spans="1:14">
      <c r="A2153" s="13"/>
      <c r="B2153" s="13"/>
      <c r="D2153" s="13"/>
      <c r="E2153" s="13"/>
      <c r="G2153" s="13"/>
      <c r="H2153" s="13"/>
      <c r="I2153" s="13"/>
      <c r="N2153" s="13"/>
    </row>
    <row r="2154" spans="1:14">
      <c r="A2154" s="13"/>
      <c r="B2154" s="13"/>
      <c r="D2154" s="13"/>
      <c r="E2154" s="13"/>
      <c r="G2154" s="13"/>
      <c r="H2154" s="13"/>
      <c r="I2154" s="13"/>
      <c r="N2154" s="13"/>
    </row>
    <row r="2155" spans="1:14">
      <c r="A2155" s="13"/>
      <c r="B2155" s="13"/>
      <c r="D2155" s="13"/>
      <c r="E2155" s="13"/>
      <c r="G2155" s="13"/>
      <c r="H2155" s="13"/>
      <c r="I2155" s="13"/>
      <c r="N2155" s="13"/>
    </row>
    <row r="2156" spans="1:14">
      <c r="A2156" s="13"/>
      <c r="B2156" s="13"/>
      <c r="D2156" s="13"/>
      <c r="E2156" s="13"/>
      <c r="G2156" s="13"/>
      <c r="H2156" s="13"/>
      <c r="I2156" s="13"/>
      <c r="N2156" s="13"/>
    </row>
    <row r="2157" spans="1:14">
      <c r="A2157" s="13"/>
      <c r="B2157" s="13"/>
      <c r="D2157" s="13"/>
      <c r="E2157" s="13"/>
      <c r="G2157" s="13"/>
      <c r="H2157" s="13"/>
      <c r="I2157" s="13"/>
      <c r="N2157" s="13"/>
    </row>
    <row r="2158" spans="1:14">
      <c r="A2158" s="13"/>
      <c r="B2158" s="13"/>
      <c r="D2158" s="13"/>
      <c r="E2158" s="13"/>
      <c r="G2158" s="13"/>
      <c r="H2158" s="13"/>
      <c r="I2158" s="13"/>
      <c r="N2158" s="13"/>
    </row>
    <row r="2159" spans="1:14">
      <c r="A2159" s="13"/>
      <c r="B2159" s="13"/>
      <c r="D2159" s="13"/>
      <c r="E2159" s="13"/>
      <c r="G2159" s="13"/>
      <c r="H2159" s="13"/>
      <c r="I2159" s="13"/>
      <c r="N2159" s="13"/>
    </row>
    <row r="2160" spans="1:14">
      <c r="A2160" s="13"/>
      <c r="B2160" s="13"/>
      <c r="D2160" s="13"/>
      <c r="E2160" s="13"/>
      <c r="G2160" s="13"/>
      <c r="H2160" s="13"/>
      <c r="I2160" s="13"/>
      <c r="N2160" s="13"/>
    </row>
    <row r="2161" spans="1:14">
      <c r="A2161" s="13"/>
      <c r="B2161" s="13"/>
      <c r="D2161" s="13"/>
      <c r="E2161" s="13"/>
      <c r="G2161" s="13"/>
      <c r="H2161" s="13"/>
      <c r="I2161" s="13"/>
      <c r="N2161" s="13"/>
    </row>
    <row r="2162" spans="1:14">
      <c r="A2162" s="13"/>
      <c r="B2162" s="13"/>
      <c r="D2162" s="13"/>
      <c r="E2162" s="13"/>
      <c r="G2162" s="13"/>
      <c r="H2162" s="13"/>
      <c r="I2162" s="13"/>
      <c r="N2162" s="13"/>
    </row>
    <row r="2163" spans="1:14">
      <c r="A2163" s="13"/>
      <c r="B2163" s="13"/>
      <c r="D2163" s="13"/>
      <c r="E2163" s="13"/>
      <c r="G2163" s="13"/>
      <c r="H2163" s="13"/>
      <c r="I2163" s="13"/>
      <c r="N2163" s="13"/>
    </row>
    <row r="2164" spans="1:14">
      <c r="A2164" s="13"/>
      <c r="B2164" s="13"/>
      <c r="D2164" s="13"/>
      <c r="E2164" s="13"/>
      <c r="G2164" s="13"/>
      <c r="H2164" s="13"/>
      <c r="I2164" s="13"/>
      <c r="N2164" s="13"/>
    </row>
    <row r="2165" spans="1:14">
      <c r="A2165" s="13"/>
      <c r="B2165" s="13"/>
      <c r="D2165" s="13"/>
      <c r="E2165" s="13"/>
      <c r="G2165" s="13"/>
      <c r="H2165" s="13"/>
      <c r="I2165" s="13"/>
      <c r="N2165" s="13"/>
    </row>
    <row r="2166" spans="1:14">
      <c r="A2166" s="13"/>
      <c r="B2166" s="13"/>
      <c r="D2166" s="13"/>
      <c r="E2166" s="13"/>
      <c r="G2166" s="13"/>
      <c r="H2166" s="13"/>
      <c r="I2166" s="13"/>
      <c r="N2166" s="13"/>
    </row>
    <row r="2167" spans="1:14">
      <c r="A2167" s="13"/>
      <c r="B2167" s="13"/>
      <c r="D2167" s="13"/>
      <c r="E2167" s="13"/>
      <c r="G2167" s="13"/>
      <c r="H2167" s="13"/>
      <c r="I2167" s="13"/>
      <c r="N2167" s="13"/>
    </row>
    <row r="2168" spans="1:14">
      <c r="A2168" s="13"/>
      <c r="B2168" s="13"/>
      <c r="D2168" s="13"/>
      <c r="E2168" s="13"/>
      <c r="G2168" s="13"/>
      <c r="H2168" s="13"/>
      <c r="I2168" s="13"/>
      <c r="N2168" s="13"/>
    </row>
    <row r="2169" spans="1:14">
      <c r="A2169" s="13"/>
      <c r="B2169" s="13"/>
      <c r="D2169" s="13"/>
      <c r="E2169" s="13"/>
      <c r="G2169" s="13"/>
      <c r="H2169" s="13"/>
      <c r="I2169" s="13"/>
      <c r="N2169" s="13"/>
    </row>
    <row r="2170" spans="1:14">
      <c r="A2170" s="13"/>
      <c r="B2170" s="13"/>
      <c r="D2170" s="13"/>
      <c r="E2170" s="13"/>
      <c r="G2170" s="13"/>
      <c r="H2170" s="13"/>
      <c r="I2170" s="13"/>
      <c r="N2170" s="13"/>
    </row>
    <row r="2171" spans="1:14">
      <c r="A2171" s="13"/>
      <c r="B2171" s="13"/>
      <c r="D2171" s="13"/>
      <c r="E2171" s="13"/>
      <c r="G2171" s="13"/>
      <c r="H2171" s="13"/>
      <c r="I2171" s="13"/>
      <c r="N2171" s="13"/>
    </row>
    <row r="2172" spans="1:14">
      <c r="A2172" s="13"/>
      <c r="B2172" s="13"/>
      <c r="D2172" s="13"/>
      <c r="E2172" s="13"/>
      <c r="G2172" s="13"/>
      <c r="H2172" s="13"/>
      <c r="I2172" s="13"/>
      <c r="N2172" s="13"/>
    </row>
    <row r="2173" spans="1:14">
      <c r="A2173" s="13"/>
      <c r="B2173" s="13"/>
      <c r="D2173" s="13"/>
      <c r="E2173" s="13"/>
      <c r="G2173" s="13"/>
      <c r="H2173" s="13"/>
      <c r="I2173" s="13"/>
      <c r="N2173" s="13"/>
    </row>
    <row r="2174" spans="1:14">
      <c r="A2174" s="13"/>
      <c r="B2174" s="13"/>
      <c r="D2174" s="13"/>
      <c r="E2174" s="13"/>
      <c r="G2174" s="13"/>
      <c r="H2174" s="13"/>
      <c r="I2174" s="13"/>
      <c r="N2174" s="13"/>
    </row>
    <row r="2175" spans="1:14">
      <c r="A2175" s="13"/>
      <c r="B2175" s="13"/>
      <c r="D2175" s="13"/>
      <c r="E2175" s="13"/>
      <c r="G2175" s="13"/>
      <c r="H2175" s="13"/>
      <c r="I2175" s="13"/>
      <c r="N2175" s="13"/>
    </row>
    <row r="2176" spans="1:14">
      <c r="A2176" s="13"/>
      <c r="B2176" s="13"/>
      <c r="D2176" s="13"/>
      <c r="E2176" s="13"/>
      <c r="G2176" s="13"/>
      <c r="H2176" s="13"/>
      <c r="I2176" s="13"/>
      <c r="N2176" s="13"/>
    </row>
    <row r="2177" spans="1:14">
      <c r="A2177" s="13"/>
      <c r="B2177" s="13"/>
      <c r="D2177" s="13"/>
      <c r="E2177" s="13"/>
      <c r="G2177" s="13"/>
      <c r="H2177" s="13"/>
      <c r="I2177" s="13"/>
      <c r="N2177" s="13"/>
    </row>
    <row r="2178" spans="1:14">
      <c r="A2178" s="13"/>
      <c r="B2178" s="13"/>
      <c r="D2178" s="13"/>
      <c r="E2178" s="13"/>
      <c r="G2178" s="13"/>
      <c r="H2178" s="13"/>
      <c r="I2178" s="13"/>
      <c r="N2178" s="13"/>
    </row>
    <row r="2179" spans="1:14">
      <c r="A2179" s="13"/>
      <c r="B2179" s="13"/>
      <c r="D2179" s="13"/>
      <c r="E2179" s="13"/>
      <c r="G2179" s="13"/>
      <c r="H2179" s="13"/>
      <c r="I2179" s="13"/>
      <c r="N2179" s="13"/>
    </row>
    <row r="2180" spans="1:14">
      <c r="A2180" s="13"/>
      <c r="B2180" s="13"/>
      <c r="D2180" s="13"/>
      <c r="E2180" s="13"/>
      <c r="G2180" s="13"/>
      <c r="H2180" s="13"/>
      <c r="I2180" s="13"/>
      <c r="N2180" s="13"/>
    </row>
    <row r="2181" spans="1:14">
      <c r="A2181" s="13"/>
      <c r="B2181" s="13"/>
      <c r="D2181" s="13"/>
      <c r="E2181" s="13"/>
      <c r="G2181" s="13"/>
      <c r="H2181" s="13"/>
      <c r="I2181" s="13"/>
      <c r="N2181" s="13"/>
    </row>
    <row r="2182" spans="1:14">
      <c r="A2182" s="13"/>
      <c r="B2182" s="13"/>
      <c r="D2182" s="13"/>
      <c r="E2182" s="13"/>
      <c r="G2182" s="13"/>
      <c r="H2182" s="13"/>
      <c r="I2182" s="13"/>
      <c r="N2182" s="13"/>
    </row>
    <row r="2183" spans="1:14">
      <c r="A2183" s="13"/>
      <c r="B2183" s="13"/>
      <c r="D2183" s="13"/>
      <c r="E2183" s="13"/>
      <c r="G2183" s="13"/>
      <c r="H2183" s="13"/>
      <c r="I2183" s="13"/>
      <c r="N2183" s="13"/>
    </row>
    <row r="2184" spans="1:14">
      <c r="A2184" s="13"/>
      <c r="B2184" s="13"/>
      <c r="D2184" s="13"/>
      <c r="E2184" s="13"/>
      <c r="G2184" s="13"/>
      <c r="H2184" s="13"/>
      <c r="I2184" s="13"/>
      <c r="N2184" s="13"/>
    </row>
    <row r="2185" spans="1:14">
      <c r="A2185" s="13"/>
      <c r="B2185" s="13"/>
      <c r="D2185" s="13"/>
      <c r="E2185" s="13"/>
      <c r="G2185" s="13"/>
      <c r="H2185" s="13"/>
      <c r="I2185" s="13"/>
      <c r="N2185" s="13"/>
    </row>
    <row r="2186" spans="1:14">
      <c r="A2186" s="13"/>
      <c r="B2186" s="13"/>
      <c r="D2186" s="13"/>
      <c r="E2186" s="13"/>
      <c r="G2186" s="13"/>
      <c r="H2186" s="13"/>
      <c r="I2186" s="13"/>
      <c r="N2186" s="13"/>
    </row>
    <row r="2187" spans="1:14">
      <c r="A2187" s="13"/>
      <c r="B2187" s="13"/>
      <c r="D2187" s="13"/>
      <c r="E2187" s="13"/>
      <c r="G2187" s="13"/>
      <c r="H2187" s="13"/>
      <c r="I2187" s="13"/>
      <c r="N2187" s="13"/>
    </row>
    <row r="2188" spans="1:14">
      <c r="A2188" s="13"/>
      <c r="B2188" s="13"/>
      <c r="D2188" s="13"/>
      <c r="E2188" s="13"/>
      <c r="G2188" s="13"/>
      <c r="H2188" s="13"/>
      <c r="I2188" s="13"/>
      <c r="N2188" s="13"/>
    </row>
    <row r="2189" spans="1:14">
      <c r="A2189" s="13"/>
      <c r="B2189" s="13"/>
      <c r="D2189" s="13"/>
      <c r="E2189" s="13"/>
      <c r="G2189" s="13"/>
      <c r="H2189" s="13"/>
      <c r="I2189" s="13"/>
      <c r="N2189" s="13"/>
    </row>
    <row r="2190" spans="1:14">
      <c r="A2190" s="13"/>
      <c r="B2190" s="13"/>
      <c r="D2190" s="13"/>
      <c r="E2190" s="13"/>
      <c r="G2190" s="13"/>
      <c r="H2190" s="13"/>
      <c r="I2190" s="13"/>
      <c r="N2190" s="13"/>
    </row>
    <row r="2191" spans="1:14">
      <c r="A2191" s="13"/>
      <c r="B2191" s="13"/>
      <c r="D2191" s="13"/>
      <c r="E2191" s="13"/>
      <c r="G2191" s="13"/>
      <c r="H2191" s="13"/>
      <c r="I2191" s="13"/>
      <c r="N2191" s="13"/>
    </row>
    <row r="2192" spans="1:14">
      <c r="A2192" s="13"/>
      <c r="B2192" s="13"/>
      <c r="D2192" s="13"/>
      <c r="E2192" s="13"/>
      <c r="G2192" s="13"/>
      <c r="H2192" s="13"/>
      <c r="I2192" s="13"/>
      <c r="N2192" s="13"/>
    </row>
    <row r="2193" spans="1:14">
      <c r="A2193" s="13"/>
      <c r="B2193" s="13"/>
      <c r="D2193" s="13"/>
      <c r="E2193" s="13"/>
      <c r="G2193" s="13"/>
      <c r="H2193" s="13"/>
      <c r="I2193" s="13"/>
      <c r="N2193" s="13"/>
    </row>
    <row r="2194" spans="1:14">
      <c r="A2194" s="13"/>
      <c r="B2194" s="13"/>
      <c r="D2194" s="13"/>
      <c r="E2194" s="13"/>
      <c r="G2194" s="13"/>
      <c r="H2194" s="13"/>
      <c r="I2194" s="13"/>
      <c r="N2194" s="13"/>
    </row>
    <row r="2195" spans="1:14">
      <c r="A2195" s="13"/>
      <c r="B2195" s="13"/>
      <c r="D2195" s="13"/>
      <c r="E2195" s="13"/>
      <c r="G2195" s="13"/>
      <c r="H2195" s="13"/>
      <c r="I2195" s="13"/>
      <c r="N2195" s="13"/>
    </row>
    <row r="2196" spans="1:14">
      <c r="A2196" s="13"/>
      <c r="B2196" s="13"/>
      <c r="D2196" s="13"/>
      <c r="E2196" s="13"/>
      <c r="G2196" s="13"/>
      <c r="H2196" s="13"/>
      <c r="I2196" s="13"/>
      <c r="N2196" s="13"/>
    </row>
    <row r="2197" spans="1:14">
      <c r="A2197" s="13"/>
      <c r="B2197" s="13"/>
      <c r="D2197" s="13"/>
      <c r="E2197" s="13"/>
      <c r="G2197" s="13"/>
      <c r="H2197" s="13"/>
      <c r="I2197" s="13"/>
      <c r="N2197" s="13"/>
    </row>
    <row r="2198" spans="1:14">
      <c r="A2198" s="13"/>
      <c r="B2198" s="13"/>
      <c r="D2198" s="13"/>
      <c r="E2198" s="13"/>
      <c r="G2198" s="13"/>
      <c r="H2198" s="13"/>
      <c r="I2198" s="13"/>
      <c r="N2198" s="13"/>
    </row>
    <row r="2199" spans="1:14">
      <c r="A2199" s="13"/>
      <c r="B2199" s="13"/>
      <c r="D2199" s="13"/>
      <c r="E2199" s="13"/>
      <c r="G2199" s="13"/>
      <c r="H2199" s="13"/>
      <c r="I2199" s="13"/>
      <c r="N2199" s="13"/>
    </row>
    <row r="2200" spans="1:14">
      <c r="A2200" s="13"/>
      <c r="B2200" s="13"/>
      <c r="D2200" s="13"/>
      <c r="E2200" s="13"/>
      <c r="G2200" s="13"/>
      <c r="H2200" s="13"/>
      <c r="I2200" s="13"/>
      <c r="N2200" s="13"/>
    </row>
    <row r="2201" spans="1:14">
      <c r="A2201" s="13"/>
      <c r="B2201" s="13"/>
      <c r="D2201" s="13"/>
      <c r="E2201" s="13"/>
      <c r="G2201" s="13"/>
      <c r="H2201" s="13"/>
      <c r="I2201" s="13"/>
      <c r="N2201" s="13"/>
    </row>
    <row r="2202" spans="1:14">
      <c r="A2202" s="13"/>
      <c r="B2202" s="13"/>
      <c r="D2202" s="13"/>
      <c r="E2202" s="13"/>
      <c r="G2202" s="13"/>
      <c r="H2202" s="13"/>
      <c r="I2202" s="13"/>
      <c r="N2202" s="13"/>
    </row>
    <row r="2203" spans="1:14">
      <c r="A2203" s="13"/>
      <c r="B2203" s="13"/>
      <c r="D2203" s="13"/>
      <c r="E2203" s="13"/>
      <c r="G2203" s="13"/>
      <c r="H2203" s="13"/>
      <c r="I2203" s="13"/>
      <c r="N2203" s="13"/>
    </row>
    <row r="2204" spans="1:14">
      <c r="A2204" s="13"/>
      <c r="B2204" s="13"/>
      <c r="D2204" s="13"/>
      <c r="E2204" s="13"/>
      <c r="G2204" s="13"/>
      <c r="H2204" s="13"/>
      <c r="I2204" s="13"/>
      <c r="N2204" s="13"/>
    </row>
    <row r="2205" spans="1:14">
      <c r="A2205" s="13"/>
      <c r="B2205" s="13"/>
      <c r="D2205" s="13"/>
      <c r="E2205" s="13"/>
      <c r="G2205" s="13"/>
      <c r="H2205" s="13"/>
      <c r="I2205" s="13"/>
      <c r="N2205" s="13"/>
    </row>
    <row r="2206" spans="1:14">
      <c r="A2206" s="13"/>
      <c r="B2206" s="13"/>
      <c r="D2206" s="13"/>
      <c r="E2206" s="13"/>
      <c r="G2206" s="13"/>
      <c r="H2206" s="13"/>
      <c r="I2206" s="13"/>
      <c r="N2206" s="13"/>
    </row>
    <row r="2207" spans="1:14">
      <c r="A2207" s="13"/>
      <c r="B2207" s="13"/>
      <c r="D2207" s="13"/>
      <c r="E2207" s="13"/>
      <c r="G2207" s="13"/>
      <c r="H2207" s="13"/>
      <c r="I2207" s="13"/>
      <c r="N2207" s="13"/>
    </row>
    <row r="2208" spans="1:14">
      <c r="A2208" s="13"/>
      <c r="B2208" s="13"/>
      <c r="D2208" s="13"/>
      <c r="E2208" s="13"/>
      <c r="G2208" s="13"/>
      <c r="H2208" s="13"/>
      <c r="I2208" s="13"/>
      <c r="N2208" s="13"/>
    </row>
    <row r="2209" spans="1:14">
      <c r="A2209" s="13"/>
      <c r="B2209" s="13"/>
      <c r="D2209" s="13"/>
      <c r="E2209" s="13"/>
      <c r="G2209" s="13"/>
      <c r="H2209" s="13"/>
      <c r="I2209" s="13"/>
      <c r="N2209" s="13"/>
    </row>
    <row r="2210" spans="1:14">
      <c r="A2210" s="13"/>
      <c r="B2210" s="13"/>
      <c r="D2210" s="13"/>
      <c r="E2210" s="13"/>
      <c r="G2210" s="13"/>
      <c r="H2210" s="13"/>
      <c r="I2210" s="13"/>
      <c r="N2210" s="13"/>
    </row>
    <row r="2211" spans="1:14">
      <c r="A2211" s="13"/>
      <c r="B2211" s="13"/>
      <c r="D2211" s="13"/>
      <c r="E2211" s="13"/>
      <c r="G2211" s="13"/>
      <c r="H2211" s="13"/>
      <c r="I2211" s="13"/>
      <c r="N2211" s="13"/>
    </row>
    <row r="2212" spans="1:14">
      <c r="A2212" s="13"/>
      <c r="B2212" s="13"/>
      <c r="D2212" s="13"/>
      <c r="E2212" s="13"/>
      <c r="G2212" s="13"/>
      <c r="H2212" s="13"/>
      <c r="I2212" s="13"/>
      <c r="N2212" s="13"/>
    </row>
    <row r="2213" spans="1:14">
      <c r="A2213" s="13"/>
      <c r="B2213" s="13"/>
      <c r="D2213" s="13"/>
      <c r="E2213" s="13"/>
      <c r="G2213" s="13"/>
      <c r="H2213" s="13"/>
      <c r="I2213" s="13"/>
      <c r="N2213" s="13"/>
    </row>
    <row r="2214" spans="1:14">
      <c r="A2214" s="13"/>
      <c r="B2214" s="13"/>
      <c r="D2214" s="13"/>
      <c r="E2214" s="13"/>
      <c r="G2214" s="13"/>
      <c r="H2214" s="13"/>
      <c r="I2214" s="13"/>
      <c r="N2214" s="13"/>
    </row>
    <row r="2215" spans="1:14">
      <c r="A2215" s="13"/>
      <c r="B2215" s="13"/>
      <c r="D2215" s="13"/>
      <c r="E2215" s="13"/>
      <c r="G2215" s="13"/>
      <c r="H2215" s="13"/>
      <c r="I2215" s="13"/>
      <c r="N2215" s="13"/>
    </row>
    <row r="2216" spans="1:14">
      <c r="A2216" s="13"/>
      <c r="B2216" s="13"/>
      <c r="D2216" s="13"/>
      <c r="E2216" s="13"/>
      <c r="G2216" s="13"/>
      <c r="H2216" s="13"/>
      <c r="I2216" s="13"/>
      <c r="N2216" s="13"/>
    </row>
    <row r="2217" spans="1:14">
      <c r="A2217" s="13"/>
      <c r="B2217" s="13"/>
      <c r="D2217" s="13"/>
      <c r="E2217" s="13"/>
      <c r="G2217" s="13"/>
      <c r="H2217" s="13"/>
      <c r="I2217" s="13"/>
      <c r="N2217" s="13"/>
    </row>
    <row r="2218" spans="1:14">
      <c r="A2218" s="13"/>
      <c r="B2218" s="13"/>
      <c r="D2218" s="13"/>
      <c r="E2218" s="13"/>
      <c r="G2218" s="13"/>
      <c r="H2218" s="13"/>
      <c r="I2218" s="13"/>
      <c r="N2218" s="13"/>
    </row>
    <row r="2219" spans="1:14">
      <c r="A2219" s="13"/>
      <c r="B2219" s="13"/>
      <c r="D2219" s="13"/>
      <c r="E2219" s="13"/>
      <c r="G2219" s="13"/>
      <c r="H2219" s="13"/>
      <c r="I2219" s="13"/>
      <c r="N2219" s="13"/>
    </row>
    <row r="2220" spans="1:14">
      <c r="A2220" s="13"/>
      <c r="B2220" s="13"/>
      <c r="D2220" s="13"/>
      <c r="E2220" s="13"/>
      <c r="G2220" s="13"/>
      <c r="H2220" s="13"/>
      <c r="I2220" s="13"/>
      <c r="N2220" s="13"/>
    </row>
    <row r="2221" spans="1:14">
      <c r="A2221" s="13"/>
      <c r="B2221" s="13"/>
      <c r="D2221" s="13"/>
      <c r="E2221" s="13"/>
      <c r="G2221" s="13"/>
      <c r="H2221" s="13"/>
      <c r="I2221" s="13"/>
      <c r="N2221" s="13"/>
    </row>
    <row r="2222" spans="1:14">
      <c r="A2222" s="13"/>
      <c r="B2222" s="13"/>
      <c r="D2222" s="13"/>
      <c r="E2222" s="13"/>
      <c r="G2222" s="13"/>
      <c r="H2222" s="13"/>
      <c r="I2222" s="13"/>
      <c r="N2222" s="13"/>
    </row>
    <row r="2223" spans="1:14">
      <c r="A2223" s="13"/>
      <c r="B2223" s="13"/>
      <c r="D2223" s="13"/>
      <c r="E2223" s="13"/>
      <c r="G2223" s="13"/>
      <c r="H2223" s="13"/>
      <c r="I2223" s="13"/>
      <c r="N2223" s="13"/>
    </row>
    <row r="2224" spans="1:14">
      <c r="A2224" s="13"/>
      <c r="B2224" s="13"/>
      <c r="D2224" s="13"/>
      <c r="E2224" s="13"/>
      <c r="G2224" s="13"/>
      <c r="H2224" s="13"/>
      <c r="I2224" s="13"/>
      <c r="N2224" s="13"/>
    </row>
    <row r="2225" spans="1:14">
      <c r="A2225" s="13"/>
      <c r="B2225" s="13"/>
      <c r="D2225" s="13"/>
      <c r="E2225" s="13"/>
      <c r="G2225" s="13"/>
      <c r="H2225" s="13"/>
      <c r="I2225" s="13"/>
      <c r="N2225" s="13"/>
    </row>
    <row r="2226" spans="1:14">
      <c r="A2226" s="13"/>
      <c r="B2226" s="13"/>
      <c r="D2226" s="13"/>
      <c r="E2226" s="13"/>
      <c r="G2226" s="13"/>
      <c r="H2226" s="13"/>
      <c r="I2226" s="13"/>
      <c r="N2226" s="13"/>
    </row>
    <row r="2227" spans="1:14">
      <c r="A2227" s="13"/>
      <c r="B2227" s="13"/>
      <c r="D2227" s="13"/>
      <c r="E2227" s="13"/>
      <c r="G2227" s="13"/>
      <c r="H2227" s="13"/>
      <c r="I2227" s="13"/>
      <c r="N2227" s="13"/>
    </row>
    <row r="2228" spans="1:14">
      <c r="A2228" s="13"/>
      <c r="B2228" s="13"/>
      <c r="D2228" s="13"/>
      <c r="E2228" s="13"/>
      <c r="G2228" s="13"/>
      <c r="H2228" s="13"/>
      <c r="I2228" s="13"/>
      <c r="N2228" s="13"/>
    </row>
    <row r="2229" spans="1:14">
      <c r="A2229" s="13"/>
      <c r="B2229" s="13"/>
      <c r="D2229" s="13"/>
      <c r="E2229" s="13"/>
      <c r="G2229" s="13"/>
      <c r="H2229" s="13"/>
      <c r="I2229" s="13"/>
      <c r="N2229" s="13"/>
    </row>
    <row r="2230" spans="1:14">
      <c r="A2230" s="13"/>
      <c r="B2230" s="13"/>
      <c r="D2230" s="13"/>
      <c r="E2230" s="13"/>
      <c r="G2230" s="13"/>
      <c r="H2230" s="13"/>
      <c r="I2230" s="13"/>
      <c r="N2230" s="13"/>
    </row>
    <row r="2231" spans="1:14">
      <c r="A2231" s="13"/>
      <c r="B2231" s="13"/>
      <c r="D2231" s="13"/>
      <c r="E2231" s="13"/>
      <c r="G2231" s="13"/>
      <c r="H2231" s="13"/>
      <c r="I2231" s="13"/>
      <c r="N2231" s="13"/>
    </row>
    <row r="2232" spans="1:14">
      <c r="A2232" s="13"/>
      <c r="B2232" s="13"/>
      <c r="D2232" s="13"/>
      <c r="E2232" s="13"/>
      <c r="G2232" s="13"/>
      <c r="H2232" s="13"/>
      <c r="I2232" s="13"/>
      <c r="N2232" s="13"/>
    </row>
    <row r="2233" spans="1:14">
      <c r="A2233" s="13"/>
      <c r="B2233" s="13"/>
      <c r="D2233" s="13"/>
      <c r="E2233" s="13"/>
      <c r="G2233" s="13"/>
      <c r="H2233" s="13"/>
      <c r="I2233" s="13"/>
      <c r="N2233" s="13"/>
    </row>
    <row r="2234" spans="1:14">
      <c r="A2234" s="13"/>
      <c r="B2234" s="13"/>
      <c r="D2234" s="13"/>
      <c r="E2234" s="13"/>
      <c r="G2234" s="13"/>
      <c r="H2234" s="13"/>
      <c r="I2234" s="13"/>
      <c r="N2234" s="13"/>
    </row>
    <row r="2235" spans="1:14">
      <c r="A2235" s="13"/>
      <c r="B2235" s="13"/>
      <c r="D2235" s="13"/>
      <c r="E2235" s="13"/>
      <c r="G2235" s="13"/>
      <c r="H2235" s="13"/>
      <c r="I2235" s="13"/>
      <c r="N2235" s="13"/>
    </row>
    <row r="2236" spans="1:14">
      <c r="A2236" s="13"/>
      <c r="B2236" s="13"/>
      <c r="D2236" s="13"/>
      <c r="E2236" s="13"/>
      <c r="G2236" s="13"/>
      <c r="H2236" s="13"/>
      <c r="I2236" s="13"/>
      <c r="N2236" s="13"/>
    </row>
    <row r="2237" spans="1:14">
      <c r="A2237" s="13"/>
      <c r="B2237" s="13"/>
      <c r="D2237" s="13"/>
      <c r="E2237" s="13"/>
      <c r="G2237" s="13"/>
      <c r="H2237" s="13"/>
      <c r="I2237" s="13"/>
      <c r="N2237" s="13"/>
    </row>
    <row r="2238" spans="1:14">
      <c r="A2238" s="13"/>
      <c r="B2238" s="13"/>
      <c r="D2238" s="13"/>
      <c r="E2238" s="13"/>
      <c r="G2238" s="13"/>
      <c r="H2238" s="13"/>
      <c r="I2238" s="13"/>
      <c r="N2238" s="13"/>
    </row>
    <row r="2239" spans="1:14">
      <c r="A2239" s="13"/>
      <c r="B2239" s="13"/>
      <c r="D2239" s="13"/>
      <c r="E2239" s="13"/>
      <c r="G2239" s="13"/>
      <c r="H2239" s="13"/>
      <c r="I2239" s="13"/>
      <c r="N2239" s="13"/>
    </row>
    <row r="2240" spans="1:14">
      <c r="A2240" s="13"/>
      <c r="B2240" s="13"/>
      <c r="D2240" s="13"/>
      <c r="E2240" s="13"/>
      <c r="G2240" s="13"/>
      <c r="H2240" s="13"/>
      <c r="I2240" s="13"/>
      <c r="N2240" s="13"/>
    </row>
    <row r="2241" spans="1:14">
      <c r="A2241" s="13"/>
      <c r="B2241" s="13"/>
      <c r="D2241" s="13"/>
      <c r="E2241" s="13"/>
      <c r="G2241" s="13"/>
      <c r="H2241" s="13"/>
      <c r="I2241" s="13"/>
      <c r="N2241" s="13"/>
    </row>
    <row r="2242" spans="1:14">
      <c r="A2242" s="13"/>
      <c r="B2242" s="13"/>
      <c r="D2242" s="13"/>
      <c r="E2242" s="13"/>
      <c r="G2242" s="13"/>
      <c r="H2242" s="13"/>
      <c r="I2242" s="13"/>
      <c r="N2242" s="13"/>
    </row>
    <row r="2243" spans="1:14">
      <c r="A2243" s="13"/>
      <c r="B2243" s="13"/>
      <c r="D2243" s="13"/>
      <c r="E2243" s="13"/>
      <c r="G2243" s="13"/>
      <c r="H2243" s="13"/>
      <c r="I2243" s="13"/>
      <c r="N2243" s="13"/>
    </row>
    <row r="2244" spans="1:14">
      <c r="A2244" s="13"/>
      <c r="B2244" s="13"/>
      <c r="D2244" s="13"/>
      <c r="E2244" s="13"/>
      <c r="G2244" s="13"/>
      <c r="H2244" s="13"/>
      <c r="I2244" s="13"/>
      <c r="N2244" s="13"/>
    </row>
    <row r="2245" spans="1:14">
      <c r="A2245" s="13"/>
      <c r="B2245" s="13"/>
      <c r="D2245" s="13"/>
      <c r="E2245" s="13"/>
      <c r="G2245" s="13"/>
      <c r="H2245" s="13"/>
      <c r="I2245" s="13"/>
      <c r="N2245" s="13"/>
    </row>
    <row r="2246" spans="1:14">
      <c r="A2246" s="13"/>
      <c r="B2246" s="13"/>
      <c r="D2246" s="13"/>
      <c r="E2246" s="13"/>
      <c r="G2246" s="13"/>
      <c r="H2246" s="13"/>
      <c r="I2246" s="13"/>
      <c r="N2246" s="13"/>
    </row>
    <row r="2247" spans="1:14">
      <c r="A2247" s="13"/>
      <c r="B2247" s="13"/>
      <c r="D2247" s="13"/>
      <c r="E2247" s="13"/>
      <c r="G2247" s="13"/>
      <c r="H2247" s="13"/>
      <c r="I2247" s="13"/>
      <c r="N2247" s="13"/>
    </row>
    <row r="2248" spans="1:14">
      <c r="A2248" s="13"/>
      <c r="B2248" s="13"/>
      <c r="D2248" s="13"/>
      <c r="E2248" s="13"/>
      <c r="G2248" s="13"/>
      <c r="H2248" s="13"/>
      <c r="I2248" s="13"/>
      <c r="N2248" s="13"/>
    </row>
    <row r="2249" spans="1:14">
      <c r="A2249" s="13"/>
      <c r="B2249" s="13"/>
      <c r="D2249" s="13"/>
      <c r="E2249" s="13"/>
      <c r="G2249" s="13"/>
      <c r="H2249" s="13"/>
      <c r="I2249" s="13"/>
      <c r="N2249" s="13"/>
    </row>
    <row r="2250" spans="1:14">
      <c r="A2250" s="13"/>
      <c r="B2250" s="13"/>
      <c r="D2250" s="13"/>
      <c r="E2250" s="13"/>
      <c r="G2250" s="13"/>
      <c r="H2250" s="13"/>
      <c r="I2250" s="13"/>
      <c r="N2250" s="13"/>
    </row>
    <row r="2251" spans="1:14">
      <c r="A2251" s="13"/>
      <c r="B2251" s="13"/>
      <c r="D2251" s="13"/>
      <c r="E2251" s="13"/>
      <c r="G2251" s="13"/>
      <c r="H2251" s="13"/>
      <c r="I2251" s="13"/>
      <c r="N2251" s="13"/>
    </row>
    <row r="2252" spans="1:14">
      <c r="A2252" s="13"/>
      <c r="B2252" s="13"/>
      <c r="D2252" s="13"/>
      <c r="E2252" s="13"/>
      <c r="G2252" s="13"/>
      <c r="H2252" s="13"/>
      <c r="I2252" s="13"/>
      <c r="N2252" s="13"/>
    </row>
    <row r="2253" spans="1:14">
      <c r="A2253" s="13"/>
      <c r="B2253" s="13"/>
      <c r="D2253" s="13"/>
      <c r="E2253" s="13"/>
      <c r="G2253" s="13"/>
      <c r="H2253" s="13"/>
      <c r="I2253" s="13"/>
      <c r="N2253" s="13"/>
    </row>
    <row r="2254" spans="1:14">
      <c r="A2254" s="13"/>
      <c r="B2254" s="13"/>
      <c r="D2254" s="13"/>
      <c r="E2254" s="13"/>
      <c r="G2254" s="13"/>
      <c r="H2254" s="13"/>
      <c r="I2254" s="13"/>
      <c r="N2254" s="13"/>
    </row>
    <row r="2255" spans="1:14">
      <c r="A2255" s="13"/>
      <c r="B2255" s="13"/>
      <c r="D2255" s="13"/>
      <c r="E2255" s="13"/>
      <c r="G2255" s="13"/>
      <c r="H2255" s="13"/>
      <c r="I2255" s="13"/>
      <c r="N2255" s="13"/>
    </row>
    <row r="2256" spans="1:14">
      <c r="A2256" s="13"/>
      <c r="B2256" s="13"/>
      <c r="D2256" s="13"/>
      <c r="E2256" s="13"/>
      <c r="G2256" s="13"/>
      <c r="H2256" s="13"/>
      <c r="I2256" s="13"/>
      <c r="N2256" s="13"/>
    </row>
    <row r="2257" spans="1:14">
      <c r="A2257" s="13"/>
      <c r="B2257" s="13"/>
      <c r="D2257" s="13"/>
      <c r="E2257" s="13"/>
      <c r="G2257" s="13"/>
      <c r="H2257" s="13"/>
      <c r="I2257" s="13"/>
      <c r="N2257" s="13"/>
    </row>
    <row r="2258" spans="1:14">
      <c r="A2258" s="13"/>
      <c r="B2258" s="13"/>
      <c r="D2258" s="13"/>
      <c r="E2258" s="13"/>
      <c r="G2258" s="13"/>
      <c r="H2258" s="13"/>
      <c r="I2258" s="13"/>
      <c r="N2258" s="13"/>
    </row>
    <row r="2259" spans="1:14">
      <c r="A2259" s="13"/>
      <c r="B2259" s="13"/>
      <c r="D2259" s="13"/>
      <c r="E2259" s="13"/>
      <c r="G2259" s="13"/>
      <c r="H2259" s="13"/>
      <c r="I2259" s="13"/>
      <c r="N2259" s="13"/>
    </row>
    <row r="2260" spans="1:14">
      <c r="A2260" s="13"/>
      <c r="B2260" s="13"/>
      <c r="D2260" s="13"/>
      <c r="E2260" s="13"/>
      <c r="G2260" s="13"/>
      <c r="H2260" s="13"/>
      <c r="I2260" s="13"/>
      <c r="N2260" s="13"/>
    </row>
    <row r="2261" spans="1:14">
      <c r="A2261" s="13"/>
      <c r="B2261" s="13"/>
      <c r="D2261" s="13"/>
      <c r="E2261" s="13"/>
      <c r="G2261" s="13"/>
      <c r="H2261" s="13"/>
      <c r="I2261" s="13"/>
      <c r="N2261" s="13"/>
    </row>
    <row r="2262" spans="1:14">
      <c r="A2262" s="13"/>
      <c r="B2262" s="13"/>
      <c r="D2262" s="13"/>
      <c r="E2262" s="13"/>
      <c r="G2262" s="13"/>
      <c r="H2262" s="13"/>
      <c r="I2262" s="13"/>
      <c r="N2262" s="13"/>
    </row>
    <row r="2263" spans="1:14">
      <c r="A2263" s="13"/>
      <c r="B2263" s="13"/>
      <c r="D2263" s="13"/>
      <c r="E2263" s="13"/>
      <c r="G2263" s="13"/>
      <c r="H2263" s="13"/>
      <c r="I2263" s="13"/>
      <c r="N2263" s="13"/>
    </row>
    <row r="2264" spans="1:14">
      <c r="A2264" s="13"/>
      <c r="B2264" s="13"/>
      <c r="D2264" s="13"/>
      <c r="E2264" s="13"/>
      <c r="G2264" s="13"/>
      <c r="H2264" s="13"/>
      <c r="I2264" s="13"/>
      <c r="N2264" s="13"/>
    </row>
    <row r="2265" spans="1:14">
      <c r="A2265" s="13"/>
      <c r="B2265" s="13"/>
      <c r="D2265" s="13"/>
      <c r="E2265" s="13"/>
      <c r="G2265" s="13"/>
      <c r="H2265" s="13"/>
      <c r="I2265" s="13"/>
      <c r="N2265" s="13"/>
    </row>
    <row r="2266" spans="1:14">
      <c r="A2266" s="13"/>
      <c r="B2266" s="13"/>
      <c r="D2266" s="13"/>
      <c r="E2266" s="13"/>
      <c r="G2266" s="13"/>
      <c r="H2266" s="13"/>
      <c r="I2266" s="13"/>
      <c r="N2266" s="13"/>
    </row>
    <row r="2267" spans="1:14">
      <c r="A2267" s="13"/>
      <c r="B2267" s="13"/>
      <c r="D2267" s="13"/>
      <c r="E2267" s="13"/>
      <c r="G2267" s="13"/>
      <c r="H2267" s="13"/>
      <c r="I2267" s="13"/>
      <c r="N2267" s="13"/>
    </row>
    <row r="2268" spans="1:14">
      <c r="A2268" s="13"/>
      <c r="B2268" s="13"/>
      <c r="D2268" s="13"/>
      <c r="E2268" s="13"/>
      <c r="G2268" s="13"/>
      <c r="H2268" s="13"/>
      <c r="I2268" s="13"/>
      <c r="N2268" s="13"/>
    </row>
    <row r="2269" spans="1:14">
      <c r="A2269" s="13"/>
      <c r="B2269" s="13"/>
      <c r="D2269" s="13"/>
      <c r="E2269" s="13"/>
      <c r="G2269" s="13"/>
      <c r="H2269" s="13"/>
      <c r="I2269" s="13"/>
      <c r="N2269" s="13"/>
    </row>
    <row r="2270" spans="1:14">
      <c r="A2270" s="13"/>
      <c r="B2270" s="13"/>
      <c r="D2270" s="13"/>
      <c r="E2270" s="13"/>
      <c r="G2270" s="13"/>
      <c r="H2270" s="13"/>
      <c r="I2270" s="13"/>
      <c r="N2270" s="13"/>
    </row>
    <row r="2271" spans="1:14">
      <c r="A2271" s="13"/>
      <c r="B2271" s="13"/>
      <c r="D2271" s="13"/>
      <c r="E2271" s="13"/>
      <c r="G2271" s="13"/>
      <c r="H2271" s="13"/>
      <c r="I2271" s="13"/>
      <c r="N2271" s="13"/>
    </row>
    <row r="2272" spans="1:14">
      <c r="A2272" s="13"/>
      <c r="B2272" s="13"/>
      <c r="D2272" s="13"/>
      <c r="E2272" s="13"/>
      <c r="G2272" s="13"/>
      <c r="H2272" s="13"/>
      <c r="I2272" s="13"/>
      <c r="N2272" s="13"/>
    </row>
    <row r="2273" spans="1:14">
      <c r="A2273" s="13"/>
      <c r="B2273" s="13"/>
      <c r="D2273" s="13"/>
      <c r="E2273" s="13"/>
      <c r="G2273" s="13"/>
      <c r="H2273" s="13"/>
      <c r="I2273" s="13"/>
      <c r="N2273" s="13"/>
    </row>
    <row r="2274" spans="1:14">
      <c r="A2274" s="13"/>
      <c r="B2274" s="13"/>
      <c r="D2274" s="13"/>
      <c r="E2274" s="13"/>
      <c r="G2274" s="13"/>
      <c r="H2274" s="13"/>
      <c r="I2274" s="13"/>
      <c r="N2274" s="13"/>
    </row>
    <row r="2275" spans="1:14">
      <c r="A2275" s="13"/>
      <c r="B2275" s="13"/>
      <c r="D2275" s="13"/>
      <c r="E2275" s="13"/>
      <c r="G2275" s="13"/>
      <c r="H2275" s="13"/>
      <c r="I2275" s="13"/>
      <c r="N2275" s="13"/>
    </row>
    <row r="2276" spans="1:14">
      <c r="A2276" s="13"/>
      <c r="B2276" s="13"/>
      <c r="D2276" s="13"/>
      <c r="E2276" s="13"/>
      <c r="G2276" s="13"/>
      <c r="H2276" s="13"/>
      <c r="I2276" s="13"/>
      <c r="N2276" s="13"/>
    </row>
    <row r="2277" spans="1:14">
      <c r="A2277" s="13"/>
      <c r="B2277" s="13"/>
      <c r="D2277" s="13"/>
      <c r="E2277" s="13"/>
      <c r="G2277" s="13"/>
      <c r="H2277" s="13"/>
      <c r="I2277" s="13"/>
      <c r="N2277" s="13"/>
    </row>
    <row r="2278" spans="1:14">
      <c r="A2278" s="13"/>
      <c r="B2278" s="13"/>
      <c r="D2278" s="13"/>
      <c r="E2278" s="13"/>
      <c r="G2278" s="13"/>
      <c r="H2278" s="13"/>
      <c r="I2278" s="13"/>
      <c r="N2278" s="13"/>
    </row>
    <row r="2279" spans="1:14">
      <c r="A2279" s="13"/>
      <c r="B2279" s="13"/>
      <c r="D2279" s="13"/>
      <c r="E2279" s="13"/>
      <c r="G2279" s="13"/>
      <c r="H2279" s="13"/>
      <c r="I2279" s="13"/>
      <c r="N2279" s="13"/>
    </row>
    <row r="2280" spans="1:14">
      <c r="A2280" s="13"/>
      <c r="B2280" s="13"/>
      <c r="D2280" s="13"/>
      <c r="E2280" s="13"/>
      <c r="G2280" s="13"/>
      <c r="H2280" s="13"/>
      <c r="I2280" s="13"/>
      <c r="N2280" s="13"/>
    </row>
    <row r="2281" spans="1:14">
      <c r="A2281" s="13"/>
      <c r="B2281" s="13"/>
      <c r="D2281" s="13"/>
      <c r="E2281" s="13"/>
      <c r="G2281" s="13"/>
      <c r="H2281" s="13"/>
      <c r="I2281" s="13"/>
      <c r="N2281" s="13"/>
    </row>
    <row r="2282" spans="1:14">
      <c r="A2282" s="13"/>
      <c r="B2282" s="13"/>
      <c r="D2282" s="13"/>
      <c r="E2282" s="13"/>
      <c r="G2282" s="13"/>
      <c r="H2282" s="13"/>
      <c r="I2282" s="13"/>
      <c r="N2282" s="13"/>
    </row>
    <row r="2283" spans="1:14">
      <c r="A2283" s="13"/>
      <c r="B2283" s="13"/>
      <c r="D2283" s="13"/>
      <c r="E2283" s="13"/>
      <c r="G2283" s="13"/>
      <c r="H2283" s="13"/>
      <c r="I2283" s="13"/>
      <c r="N2283" s="13"/>
    </row>
    <row r="2284" spans="1:14">
      <c r="A2284" s="13"/>
      <c r="B2284" s="13"/>
      <c r="D2284" s="13"/>
      <c r="E2284" s="13"/>
      <c r="G2284" s="13"/>
      <c r="H2284" s="13"/>
      <c r="I2284" s="13"/>
      <c r="N2284" s="13"/>
    </row>
    <row r="2285" spans="1:14">
      <c r="A2285" s="13"/>
      <c r="B2285" s="13"/>
      <c r="D2285" s="13"/>
      <c r="E2285" s="13"/>
      <c r="G2285" s="13"/>
      <c r="H2285" s="13"/>
      <c r="I2285" s="13"/>
      <c r="N2285" s="13"/>
    </row>
    <row r="2286" spans="1:14">
      <c r="A2286" s="13"/>
      <c r="B2286" s="13"/>
      <c r="D2286" s="13"/>
      <c r="E2286" s="13"/>
      <c r="G2286" s="13"/>
      <c r="H2286" s="13"/>
      <c r="I2286" s="13"/>
      <c r="N2286" s="13"/>
    </row>
    <row r="2287" spans="1:14">
      <c r="A2287" s="13"/>
      <c r="B2287" s="13"/>
      <c r="D2287" s="13"/>
      <c r="E2287" s="13"/>
      <c r="G2287" s="13"/>
      <c r="H2287" s="13"/>
      <c r="I2287" s="13"/>
      <c r="N2287" s="13"/>
    </row>
    <row r="2288" spans="1:14">
      <c r="A2288" s="13"/>
      <c r="B2288" s="13"/>
      <c r="D2288" s="13"/>
      <c r="E2288" s="13"/>
      <c r="G2288" s="13"/>
      <c r="H2288" s="13"/>
      <c r="I2288" s="13"/>
      <c r="N2288" s="13"/>
    </row>
    <row r="2289" spans="1:14">
      <c r="A2289" s="13"/>
      <c r="B2289" s="13"/>
      <c r="D2289" s="13"/>
      <c r="E2289" s="13"/>
      <c r="G2289" s="13"/>
      <c r="H2289" s="13"/>
      <c r="I2289" s="13"/>
      <c r="N2289" s="13"/>
    </row>
    <row r="2290" spans="1:14">
      <c r="A2290" s="13"/>
      <c r="B2290" s="13"/>
      <c r="D2290" s="13"/>
      <c r="E2290" s="13"/>
      <c r="G2290" s="13"/>
      <c r="H2290" s="13"/>
      <c r="I2290" s="13"/>
      <c r="N2290" s="13"/>
    </row>
    <row r="2291" spans="1:14">
      <c r="A2291" s="13"/>
      <c r="B2291" s="13"/>
      <c r="D2291" s="13"/>
      <c r="E2291" s="13"/>
      <c r="G2291" s="13"/>
      <c r="H2291" s="13"/>
      <c r="I2291" s="13"/>
      <c r="N2291" s="13"/>
    </row>
    <row r="2292" spans="1:14">
      <c r="A2292" s="13"/>
      <c r="B2292" s="13"/>
      <c r="D2292" s="13"/>
      <c r="E2292" s="13"/>
      <c r="G2292" s="13"/>
      <c r="H2292" s="13"/>
      <c r="I2292" s="13"/>
      <c r="N2292" s="13"/>
    </row>
    <row r="2293" spans="1:14">
      <c r="A2293" s="13"/>
      <c r="B2293" s="13"/>
      <c r="D2293" s="13"/>
      <c r="E2293" s="13"/>
      <c r="G2293" s="13"/>
      <c r="H2293" s="13"/>
      <c r="I2293" s="13"/>
      <c r="N2293" s="13"/>
    </row>
    <row r="2294" spans="1:14">
      <c r="A2294" s="13"/>
      <c r="B2294" s="13"/>
      <c r="D2294" s="13"/>
      <c r="E2294" s="13"/>
      <c r="G2294" s="13"/>
      <c r="H2294" s="13"/>
      <c r="I2294" s="13"/>
      <c r="N2294" s="13"/>
    </row>
    <row r="2295" spans="1:14">
      <c r="A2295" s="13"/>
      <c r="B2295" s="13"/>
      <c r="D2295" s="13"/>
      <c r="E2295" s="13"/>
      <c r="G2295" s="13"/>
      <c r="H2295" s="13"/>
      <c r="I2295" s="13"/>
      <c r="N2295" s="13"/>
    </row>
    <row r="2296" spans="1:14">
      <c r="A2296" s="13"/>
      <c r="B2296" s="13"/>
      <c r="D2296" s="13"/>
      <c r="E2296" s="13"/>
      <c r="G2296" s="13"/>
      <c r="H2296" s="13"/>
      <c r="I2296" s="13"/>
      <c r="N2296" s="13"/>
    </row>
    <row r="2297" spans="1:14">
      <c r="A2297" s="13"/>
      <c r="B2297" s="13"/>
      <c r="D2297" s="13"/>
      <c r="E2297" s="13"/>
      <c r="G2297" s="13"/>
      <c r="H2297" s="13"/>
      <c r="I2297" s="13"/>
      <c r="N2297" s="13"/>
    </row>
    <row r="2298" spans="1:14">
      <c r="A2298" s="13"/>
      <c r="B2298" s="13"/>
      <c r="D2298" s="13"/>
      <c r="E2298" s="13"/>
      <c r="G2298" s="13"/>
      <c r="H2298" s="13"/>
      <c r="I2298" s="13"/>
      <c r="N2298" s="13"/>
    </row>
    <row r="2299" spans="1:14">
      <c r="A2299" s="13"/>
      <c r="B2299" s="13"/>
      <c r="D2299" s="13"/>
      <c r="E2299" s="13"/>
      <c r="G2299" s="13"/>
      <c r="H2299" s="13"/>
      <c r="I2299" s="13"/>
      <c r="N2299" s="13"/>
    </row>
    <row r="2300" spans="1:14">
      <c r="A2300" s="13"/>
      <c r="B2300" s="13"/>
      <c r="D2300" s="13"/>
      <c r="E2300" s="13"/>
      <c r="G2300" s="13"/>
      <c r="H2300" s="13"/>
      <c r="I2300" s="13"/>
      <c r="N2300" s="13"/>
    </row>
    <row r="2301" spans="1:14">
      <c r="A2301" s="13"/>
      <c r="B2301" s="13"/>
      <c r="D2301" s="13"/>
      <c r="E2301" s="13"/>
      <c r="G2301" s="13"/>
      <c r="H2301" s="13"/>
      <c r="I2301" s="13"/>
      <c r="N2301" s="13"/>
    </row>
    <row r="2302" spans="1:14">
      <c r="A2302" s="13"/>
      <c r="B2302" s="13"/>
      <c r="D2302" s="13"/>
      <c r="E2302" s="13"/>
      <c r="G2302" s="13"/>
      <c r="H2302" s="13"/>
      <c r="I2302" s="13"/>
      <c r="N2302" s="13"/>
    </row>
    <row r="2303" spans="1:14">
      <c r="A2303" s="13"/>
      <c r="B2303" s="13"/>
      <c r="D2303" s="13"/>
      <c r="E2303" s="13"/>
      <c r="G2303" s="13"/>
      <c r="H2303" s="13"/>
      <c r="I2303" s="13"/>
      <c r="N2303" s="13"/>
    </row>
    <row r="2304" spans="1:14">
      <c r="A2304" s="13"/>
      <c r="B2304" s="13"/>
      <c r="D2304" s="13"/>
      <c r="E2304" s="13"/>
      <c r="G2304" s="13"/>
      <c r="H2304" s="13"/>
      <c r="I2304" s="13"/>
      <c r="N2304" s="13"/>
    </row>
    <row r="2305" spans="1:14">
      <c r="A2305" s="13"/>
      <c r="B2305" s="13"/>
      <c r="D2305" s="13"/>
      <c r="E2305" s="13"/>
      <c r="G2305" s="13"/>
      <c r="H2305" s="13"/>
      <c r="I2305" s="13"/>
      <c r="N2305" s="13"/>
    </row>
    <row r="2306" spans="1:14">
      <c r="A2306" s="13"/>
      <c r="B2306" s="13"/>
      <c r="D2306" s="13"/>
      <c r="E2306" s="13"/>
      <c r="G2306" s="13"/>
      <c r="H2306" s="13"/>
      <c r="I2306" s="13"/>
      <c r="N2306" s="13"/>
    </row>
    <row r="2307" spans="1:14">
      <c r="A2307" s="13"/>
      <c r="B2307" s="13"/>
      <c r="D2307" s="13"/>
      <c r="E2307" s="13"/>
      <c r="G2307" s="13"/>
      <c r="H2307" s="13"/>
      <c r="I2307" s="13"/>
      <c r="N2307" s="13"/>
    </row>
    <row r="2308" spans="1:14">
      <c r="A2308" s="13"/>
      <c r="B2308" s="13"/>
      <c r="D2308" s="13"/>
      <c r="E2308" s="13"/>
      <c r="G2308" s="13"/>
      <c r="H2308" s="13"/>
      <c r="I2308" s="13"/>
      <c r="N2308" s="13"/>
    </row>
    <row r="2309" spans="1:14">
      <c r="A2309" s="13"/>
      <c r="B2309" s="13"/>
      <c r="D2309" s="13"/>
      <c r="E2309" s="13"/>
      <c r="G2309" s="13"/>
      <c r="H2309" s="13"/>
      <c r="I2309" s="13"/>
      <c r="N2309" s="13"/>
    </row>
    <row r="2310" spans="1:14">
      <c r="A2310" s="13"/>
      <c r="B2310" s="13"/>
      <c r="D2310" s="13"/>
      <c r="E2310" s="13"/>
      <c r="G2310" s="13"/>
      <c r="H2310" s="13"/>
      <c r="I2310" s="13"/>
      <c r="N2310" s="13"/>
    </row>
    <row r="2311" spans="1:14">
      <c r="A2311" s="13"/>
      <c r="B2311" s="13"/>
      <c r="D2311" s="13"/>
      <c r="E2311" s="13"/>
      <c r="G2311" s="13"/>
      <c r="H2311" s="13"/>
      <c r="I2311" s="13"/>
      <c r="N2311" s="13"/>
    </row>
    <row r="2312" spans="1:14">
      <c r="A2312" s="13"/>
      <c r="B2312" s="13"/>
      <c r="D2312" s="13"/>
      <c r="E2312" s="13"/>
      <c r="G2312" s="13"/>
      <c r="H2312" s="13"/>
      <c r="I2312" s="13"/>
      <c r="N2312" s="13"/>
    </row>
    <row r="2313" spans="1:14">
      <c r="A2313" s="13"/>
      <c r="B2313" s="13"/>
      <c r="D2313" s="13"/>
      <c r="E2313" s="13"/>
      <c r="G2313" s="13"/>
      <c r="H2313" s="13"/>
      <c r="I2313" s="13"/>
      <c r="N2313" s="13"/>
    </row>
    <row r="2314" spans="1:14">
      <c r="A2314" s="13"/>
      <c r="B2314" s="13"/>
      <c r="D2314" s="13"/>
      <c r="E2314" s="13"/>
      <c r="G2314" s="13"/>
      <c r="H2314" s="13"/>
      <c r="I2314" s="13"/>
      <c r="N2314" s="13"/>
    </row>
    <row r="2315" spans="1:14">
      <c r="A2315" s="13"/>
      <c r="B2315" s="13"/>
      <c r="D2315" s="13"/>
      <c r="E2315" s="13"/>
      <c r="G2315" s="13"/>
      <c r="H2315" s="13"/>
      <c r="I2315" s="13"/>
      <c r="N2315" s="13"/>
    </row>
    <row r="2316" spans="1:14">
      <c r="A2316" s="13"/>
      <c r="B2316" s="13"/>
      <c r="D2316" s="13"/>
      <c r="E2316" s="13"/>
      <c r="G2316" s="13"/>
      <c r="H2316" s="13"/>
      <c r="I2316" s="13"/>
      <c r="N2316" s="13"/>
    </row>
    <row r="2317" spans="1:14">
      <c r="A2317" s="13"/>
      <c r="B2317" s="13"/>
      <c r="D2317" s="13"/>
      <c r="E2317" s="13"/>
      <c r="G2317" s="13"/>
      <c r="H2317" s="13"/>
      <c r="I2317" s="13"/>
      <c r="N2317" s="13"/>
    </row>
    <row r="2318" spans="1:14">
      <c r="A2318" s="13"/>
      <c r="B2318" s="13"/>
      <c r="D2318" s="13"/>
      <c r="E2318" s="13"/>
      <c r="G2318" s="13"/>
      <c r="H2318" s="13"/>
      <c r="I2318" s="13"/>
      <c r="N2318" s="13"/>
    </row>
    <row r="2319" spans="1:14">
      <c r="A2319" s="13"/>
      <c r="B2319" s="13"/>
      <c r="D2319" s="13"/>
      <c r="E2319" s="13"/>
      <c r="G2319" s="13"/>
      <c r="H2319" s="13"/>
      <c r="I2319" s="13"/>
      <c r="N2319" s="13"/>
    </row>
    <row r="2320" spans="1:14">
      <c r="A2320" s="13"/>
      <c r="B2320" s="13"/>
      <c r="D2320" s="13"/>
      <c r="E2320" s="13"/>
      <c r="G2320" s="13"/>
      <c r="H2320" s="13"/>
      <c r="I2320" s="13"/>
      <c r="N2320" s="13"/>
    </row>
    <row r="2321" spans="1:14">
      <c r="A2321" s="13"/>
      <c r="B2321" s="13"/>
      <c r="D2321" s="13"/>
      <c r="E2321" s="13"/>
      <c r="G2321" s="13"/>
      <c r="H2321" s="13"/>
      <c r="I2321" s="13"/>
      <c r="N2321" s="13"/>
    </row>
    <row r="2322" spans="1:14">
      <c r="A2322" s="13"/>
      <c r="B2322" s="13"/>
      <c r="D2322" s="13"/>
      <c r="E2322" s="13"/>
      <c r="G2322" s="13"/>
      <c r="H2322" s="13"/>
      <c r="I2322" s="13"/>
      <c r="N2322" s="13"/>
    </row>
    <row r="2323" spans="1:14">
      <c r="A2323" s="13"/>
      <c r="B2323" s="13"/>
      <c r="D2323" s="13"/>
      <c r="E2323" s="13"/>
      <c r="G2323" s="13"/>
      <c r="H2323" s="13"/>
      <c r="I2323" s="13"/>
      <c r="N2323" s="13"/>
    </row>
    <row r="2324" spans="1:14">
      <c r="A2324" s="13"/>
      <c r="B2324" s="13"/>
      <c r="D2324" s="13"/>
      <c r="E2324" s="13"/>
      <c r="G2324" s="13"/>
      <c r="H2324" s="13"/>
      <c r="I2324" s="13"/>
      <c r="N2324" s="13"/>
    </row>
    <row r="2325" spans="1:14">
      <c r="A2325" s="13"/>
      <c r="B2325" s="13"/>
      <c r="D2325" s="13"/>
      <c r="E2325" s="13"/>
      <c r="G2325" s="13"/>
      <c r="H2325" s="13"/>
      <c r="I2325" s="13"/>
      <c r="N2325" s="13"/>
    </row>
    <row r="2326" spans="1:14">
      <c r="A2326" s="13"/>
      <c r="B2326" s="13"/>
      <c r="D2326" s="13"/>
      <c r="E2326" s="13"/>
      <c r="G2326" s="13"/>
      <c r="H2326" s="13"/>
      <c r="I2326" s="13"/>
      <c r="N2326" s="13"/>
    </row>
    <row r="2327" spans="1:14">
      <c r="A2327" s="13"/>
      <c r="B2327" s="13"/>
      <c r="D2327" s="13"/>
      <c r="E2327" s="13"/>
      <c r="G2327" s="13"/>
      <c r="H2327" s="13"/>
      <c r="I2327" s="13"/>
      <c r="N2327" s="13"/>
    </row>
    <row r="2328" spans="1:14">
      <c r="A2328" s="13"/>
      <c r="B2328" s="13"/>
      <c r="D2328" s="13"/>
      <c r="E2328" s="13"/>
      <c r="G2328" s="13"/>
      <c r="H2328" s="13"/>
      <c r="I2328" s="13"/>
      <c r="N2328" s="13"/>
    </row>
    <row r="2329" spans="1:14">
      <c r="A2329" s="13"/>
      <c r="B2329" s="13"/>
      <c r="D2329" s="13"/>
      <c r="E2329" s="13"/>
      <c r="G2329" s="13"/>
      <c r="H2329" s="13"/>
      <c r="I2329" s="13"/>
      <c r="N2329" s="13"/>
    </row>
    <row r="2330" spans="1:14">
      <c r="A2330" s="13"/>
      <c r="B2330" s="13"/>
      <c r="D2330" s="13"/>
      <c r="E2330" s="13"/>
      <c r="G2330" s="13"/>
      <c r="H2330" s="13"/>
      <c r="I2330" s="13"/>
      <c r="N2330" s="13"/>
    </row>
    <row r="2331" spans="1:14">
      <c r="A2331" s="13"/>
      <c r="B2331" s="13"/>
      <c r="D2331" s="13"/>
      <c r="E2331" s="13"/>
      <c r="G2331" s="13"/>
      <c r="H2331" s="13"/>
      <c r="I2331" s="13"/>
      <c r="N2331" s="13"/>
    </row>
    <row r="2332" spans="1:14">
      <c r="A2332" s="13"/>
      <c r="B2332" s="13"/>
      <c r="D2332" s="13"/>
      <c r="E2332" s="13"/>
      <c r="G2332" s="13"/>
      <c r="H2332" s="13"/>
      <c r="I2332" s="13"/>
      <c r="N2332" s="13"/>
    </row>
    <row r="2333" spans="1:14">
      <c r="A2333" s="13"/>
      <c r="B2333" s="13"/>
      <c r="D2333" s="13"/>
      <c r="E2333" s="13"/>
      <c r="G2333" s="13"/>
      <c r="H2333" s="13"/>
      <c r="I2333" s="13"/>
      <c r="N2333" s="13"/>
    </row>
    <row r="2334" spans="1:14">
      <c r="A2334" s="13"/>
      <c r="B2334" s="13"/>
      <c r="D2334" s="13"/>
      <c r="E2334" s="13"/>
      <c r="G2334" s="13"/>
      <c r="H2334" s="13"/>
      <c r="I2334" s="13"/>
      <c r="N2334" s="13"/>
    </row>
    <row r="2335" spans="1:14">
      <c r="A2335" s="13"/>
      <c r="B2335" s="13"/>
      <c r="D2335" s="13"/>
      <c r="E2335" s="13"/>
      <c r="G2335" s="13"/>
      <c r="H2335" s="13"/>
      <c r="I2335" s="13"/>
      <c r="N2335" s="13"/>
    </row>
    <row r="2336" spans="1:14">
      <c r="A2336" s="13"/>
      <c r="B2336" s="13"/>
      <c r="D2336" s="13"/>
      <c r="E2336" s="13"/>
      <c r="G2336" s="13"/>
      <c r="H2336" s="13"/>
      <c r="I2336" s="13"/>
      <c r="N2336" s="13"/>
    </row>
    <row r="2337" spans="1:14">
      <c r="A2337" s="13"/>
      <c r="B2337" s="13"/>
      <c r="D2337" s="13"/>
      <c r="E2337" s="13"/>
      <c r="G2337" s="13"/>
      <c r="H2337" s="13"/>
      <c r="I2337" s="13"/>
      <c r="N2337" s="13"/>
    </row>
    <row r="2338" spans="1:14">
      <c r="A2338" s="13"/>
      <c r="B2338" s="13"/>
      <c r="D2338" s="13"/>
      <c r="E2338" s="13"/>
      <c r="G2338" s="13"/>
      <c r="H2338" s="13"/>
      <c r="I2338" s="13"/>
      <c r="N2338" s="13"/>
    </row>
    <row r="2339" spans="1:14">
      <c r="A2339" s="13"/>
      <c r="B2339" s="13"/>
      <c r="D2339" s="13"/>
      <c r="E2339" s="13"/>
      <c r="G2339" s="13"/>
      <c r="H2339" s="13"/>
      <c r="I2339" s="13"/>
      <c r="N2339" s="13"/>
    </row>
    <row r="2340" spans="1:14">
      <c r="A2340" s="13"/>
      <c r="B2340" s="13"/>
      <c r="D2340" s="13"/>
      <c r="E2340" s="13"/>
      <c r="G2340" s="13"/>
      <c r="H2340" s="13"/>
      <c r="I2340" s="13"/>
      <c r="N2340" s="13"/>
    </row>
    <row r="2341" spans="1:14">
      <c r="A2341" s="13"/>
      <c r="B2341" s="13"/>
      <c r="D2341" s="13"/>
      <c r="E2341" s="13"/>
      <c r="G2341" s="13"/>
      <c r="H2341" s="13"/>
      <c r="I2341" s="13"/>
      <c r="N2341" s="13"/>
    </row>
  </sheetData>
  <mergeCells count="19">
    <mergeCell ref="A1:D1"/>
    <mergeCell ref="H1:I1"/>
    <mergeCell ref="A2:J2"/>
    <mergeCell ref="A4:A5"/>
    <mergeCell ref="B4:D4"/>
    <mergeCell ref="E4:G4"/>
    <mergeCell ref="I4:I5"/>
    <mergeCell ref="J4:J5"/>
    <mergeCell ref="F1:G1"/>
    <mergeCell ref="A46:C46"/>
    <mergeCell ref="A49:B49"/>
    <mergeCell ref="A41:B41"/>
    <mergeCell ref="M4:M5"/>
    <mergeCell ref="N4:N5"/>
    <mergeCell ref="K4:K5"/>
    <mergeCell ref="L4:L5"/>
    <mergeCell ref="A42:I43"/>
    <mergeCell ref="A44:I45"/>
    <mergeCell ref="A47:I47"/>
  </mergeCells>
  <hyperlinks>
    <hyperlink ref="F1:G1" location="Contents!A1" display="Back to Contents"/>
  </hyperlinks>
  <pageMargins left="0.15748031496062992" right="0.15748031496062992" top="0.98425196850393704" bottom="0.98425196850393704" header="0.51181102362204722" footer="0.51181102362204722"/>
  <pageSetup paperSize="9" scale="10" orientation="landscape" r:id="rId1"/>
  <headerFooter alignWithMargins="0">
    <oddFooter>&amp;L© Crown Copyright 2015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election sqref="A1:E1"/>
    </sheetView>
  </sheetViews>
  <sheetFormatPr defaultRowHeight="12.75"/>
  <cols>
    <col min="1" max="1" width="19.28515625" style="147" customWidth="1"/>
    <col min="2" max="2" width="21.5703125" style="147" customWidth="1"/>
    <col min="3" max="3" width="16.42578125" style="159" customWidth="1"/>
    <col min="4" max="7" width="9.140625" style="147"/>
    <col min="8" max="8" width="18" style="147" customWidth="1"/>
    <col min="9" max="16384" width="9.140625" style="147"/>
  </cols>
  <sheetData>
    <row r="1" spans="1:12" s="144" customFormat="1" ht="18" customHeight="1">
      <c r="A1" s="285" t="s">
        <v>79</v>
      </c>
      <c r="B1" s="285"/>
      <c r="C1" s="285"/>
      <c r="D1" s="285"/>
      <c r="E1" s="143"/>
      <c r="F1" s="246" t="s">
        <v>157</v>
      </c>
      <c r="G1" s="246"/>
      <c r="H1" s="143"/>
      <c r="I1" s="143"/>
      <c r="J1" s="143"/>
      <c r="K1" s="143"/>
      <c r="L1" s="143"/>
    </row>
    <row r="2" spans="1:12" s="146" customFormat="1" ht="18" customHeight="1">
      <c r="A2" s="286" t="s">
        <v>152</v>
      </c>
      <c r="B2" s="286"/>
      <c r="C2" s="286"/>
      <c r="D2" s="286"/>
      <c r="E2" s="286"/>
      <c r="F2" s="286"/>
      <c r="G2" s="286"/>
      <c r="H2" s="286"/>
      <c r="I2" s="286"/>
      <c r="J2" s="62"/>
      <c r="K2" s="145"/>
      <c r="L2" s="145"/>
    </row>
    <row r="4" spans="1:12" s="162" customFormat="1" ht="37.5" customHeight="1">
      <c r="A4" s="160"/>
      <c r="B4" s="161" t="s">
        <v>128</v>
      </c>
      <c r="C4" s="161" t="s">
        <v>131</v>
      </c>
    </row>
    <row r="5" spans="1:12">
      <c r="A5" s="281" t="s">
        <v>133</v>
      </c>
      <c r="B5" s="148" t="s">
        <v>9</v>
      </c>
      <c r="C5" s="154">
        <v>80.483060242024578</v>
      </c>
    </row>
    <row r="6" spans="1:12">
      <c r="A6" s="281"/>
      <c r="B6" s="149" t="s">
        <v>106</v>
      </c>
      <c r="C6" s="155">
        <v>79.756043709393978</v>
      </c>
    </row>
    <row r="7" spans="1:12">
      <c r="A7" s="281"/>
      <c r="B7" s="149" t="s">
        <v>19</v>
      </c>
      <c r="C7" s="155">
        <v>79.282818253028509</v>
      </c>
    </row>
    <row r="8" spans="1:12">
      <c r="A8" s="281"/>
      <c r="B8" s="149" t="s">
        <v>27</v>
      </c>
      <c r="C8" s="155">
        <v>79.151359772454839</v>
      </c>
    </row>
    <row r="9" spans="1:12">
      <c r="A9" s="281"/>
      <c r="B9" s="149" t="s">
        <v>13</v>
      </c>
      <c r="C9" s="155">
        <v>78.813821319086898</v>
      </c>
    </row>
    <row r="10" spans="1:12">
      <c r="A10" s="281"/>
      <c r="B10" s="149" t="s">
        <v>24</v>
      </c>
      <c r="C10" s="155">
        <v>78.792875290718214</v>
      </c>
    </row>
    <row r="11" spans="1:12">
      <c r="A11" s="281"/>
      <c r="B11" s="149" t="s">
        <v>21</v>
      </c>
      <c r="C11" s="155">
        <v>78.748647593119642</v>
      </c>
    </row>
    <row r="12" spans="1:12">
      <c r="A12" s="281"/>
      <c r="B12" s="150" t="s">
        <v>15</v>
      </c>
      <c r="C12" s="156">
        <v>78.566231112016325</v>
      </c>
    </row>
    <row r="13" spans="1:12">
      <c r="A13" s="282"/>
      <c r="B13" s="149" t="s">
        <v>23</v>
      </c>
      <c r="C13" s="155">
        <v>78.541505100564009</v>
      </c>
    </row>
    <row r="14" spans="1:12">
      <c r="A14" s="283"/>
      <c r="B14" s="149" t="s">
        <v>30</v>
      </c>
      <c r="C14" s="155">
        <v>78.433251283503466</v>
      </c>
    </row>
    <row r="15" spans="1:12">
      <c r="A15" s="283"/>
      <c r="B15" s="149" t="s">
        <v>105</v>
      </c>
      <c r="C15" s="155">
        <v>78.209990113625409</v>
      </c>
    </row>
    <row r="16" spans="1:12">
      <c r="A16" s="283"/>
      <c r="B16" s="149" t="s">
        <v>25</v>
      </c>
      <c r="C16" s="155">
        <v>78.206517766645817</v>
      </c>
    </row>
    <row r="17" spans="1:3">
      <c r="A17" s="283"/>
      <c r="B17" s="149" t="s">
        <v>103</v>
      </c>
      <c r="C17" s="155">
        <v>78.134199129315562</v>
      </c>
    </row>
    <row r="18" spans="1:3">
      <c r="A18" s="283"/>
      <c r="B18" s="149" t="s">
        <v>31</v>
      </c>
      <c r="C18" s="155">
        <v>77.960016968638072</v>
      </c>
    </row>
    <row r="19" spans="1:3">
      <c r="A19" s="283"/>
      <c r="B19" s="149" t="s">
        <v>22</v>
      </c>
      <c r="C19" s="155">
        <v>77.852601503932846</v>
      </c>
    </row>
    <row r="20" spans="1:3">
      <c r="A20" s="283"/>
      <c r="B20" s="149" t="s">
        <v>7</v>
      </c>
      <c r="C20" s="155">
        <v>77.742116923062525</v>
      </c>
    </row>
    <row r="21" spans="1:3">
      <c r="A21" s="283"/>
      <c r="B21" s="149" t="s">
        <v>17</v>
      </c>
      <c r="C21" s="155">
        <v>77.655841756307638</v>
      </c>
    </row>
    <row r="22" spans="1:3">
      <c r="A22" s="283"/>
      <c r="B22" s="149" t="s">
        <v>18</v>
      </c>
      <c r="C22" s="155">
        <v>77.62489711483758</v>
      </c>
    </row>
    <row r="23" spans="1:3">
      <c r="A23" s="283"/>
      <c r="B23" s="149" t="s">
        <v>20</v>
      </c>
      <c r="C23" s="155">
        <v>77.436129637740535</v>
      </c>
    </row>
    <row r="24" spans="1:3">
      <c r="A24" s="283"/>
      <c r="B24" s="149" t="s">
        <v>29</v>
      </c>
      <c r="C24" s="155">
        <v>77.34567497093856</v>
      </c>
    </row>
    <row r="25" spans="1:3" ht="14.25">
      <c r="A25" s="283"/>
      <c r="B25" s="151" t="s">
        <v>134</v>
      </c>
      <c r="C25" s="155">
        <v>77.116362329423694</v>
      </c>
    </row>
    <row r="26" spans="1:3">
      <c r="A26" s="283"/>
      <c r="B26" s="149" t="s">
        <v>11</v>
      </c>
      <c r="C26" s="155">
        <v>76.96700765697102</v>
      </c>
    </row>
    <row r="27" spans="1:3">
      <c r="A27" s="283"/>
      <c r="B27" s="149" t="s">
        <v>16</v>
      </c>
      <c r="C27" s="155">
        <v>76.925404311776546</v>
      </c>
    </row>
    <row r="28" spans="1:3">
      <c r="A28" s="283"/>
      <c r="B28" s="149" t="s">
        <v>6</v>
      </c>
      <c r="C28" s="155">
        <v>76.746489607657921</v>
      </c>
    </row>
    <row r="29" spans="1:3">
      <c r="A29" s="284"/>
      <c r="B29" s="149" t="s">
        <v>28</v>
      </c>
      <c r="C29" s="155">
        <v>76.572591124754311</v>
      </c>
    </row>
    <row r="30" spans="1:3">
      <c r="A30" s="281" t="s">
        <v>135</v>
      </c>
      <c r="B30" s="148" t="s">
        <v>10</v>
      </c>
      <c r="C30" s="154">
        <v>76.3028703042676</v>
      </c>
    </row>
    <row r="31" spans="1:3">
      <c r="A31" s="281"/>
      <c r="B31" s="149" t="s">
        <v>5</v>
      </c>
      <c r="C31" s="155">
        <v>76.124738879886024</v>
      </c>
    </row>
    <row r="32" spans="1:3">
      <c r="A32" s="281"/>
      <c r="B32" s="149" t="s">
        <v>8</v>
      </c>
      <c r="C32" s="155">
        <v>76.099136906953859</v>
      </c>
    </row>
    <row r="33" spans="1:12">
      <c r="A33" s="281"/>
      <c r="B33" s="149" t="s">
        <v>3</v>
      </c>
      <c r="C33" s="155">
        <v>75.440151723845361</v>
      </c>
    </row>
    <row r="34" spans="1:12">
      <c r="A34" s="281"/>
      <c r="B34" s="149" t="s">
        <v>12</v>
      </c>
      <c r="C34" s="155">
        <v>75.34396100939037</v>
      </c>
    </row>
    <row r="35" spans="1:12">
      <c r="A35" s="281"/>
      <c r="B35" s="149" t="s">
        <v>14</v>
      </c>
      <c r="C35" s="155">
        <v>75.11874558488212</v>
      </c>
    </row>
    <row r="36" spans="1:12">
      <c r="A36" s="281"/>
      <c r="B36" s="149" t="s">
        <v>4</v>
      </c>
      <c r="C36" s="155">
        <v>74.752609072052152</v>
      </c>
    </row>
    <row r="37" spans="1:12">
      <c r="A37" s="281"/>
      <c r="B37" s="150" t="s">
        <v>26</v>
      </c>
      <c r="C37" s="156">
        <v>73.36045424465884</v>
      </c>
    </row>
    <row r="38" spans="1:12">
      <c r="B38" s="152"/>
      <c r="C38" s="157"/>
    </row>
    <row r="39" spans="1:12" s="146" customFormat="1">
      <c r="A39" s="280" t="s">
        <v>1</v>
      </c>
      <c r="B39" s="280"/>
      <c r="C39" s="158"/>
      <c r="D39" s="153"/>
      <c r="E39" s="153"/>
      <c r="F39" s="153"/>
      <c r="G39" s="153"/>
      <c r="H39" s="153"/>
      <c r="I39" s="153"/>
      <c r="J39" s="153"/>
      <c r="K39" s="153"/>
      <c r="L39" s="153"/>
    </row>
    <row r="40" spans="1:12" s="146" customFormat="1">
      <c r="A40" s="287" t="s">
        <v>141</v>
      </c>
      <c r="B40" s="287"/>
      <c r="C40" s="287"/>
      <c r="D40" s="287"/>
      <c r="E40" s="287"/>
      <c r="F40" s="287"/>
      <c r="G40" s="287"/>
      <c r="H40" s="287"/>
      <c r="I40" s="182"/>
      <c r="J40" s="182"/>
      <c r="K40" s="183"/>
      <c r="L40" s="153"/>
    </row>
    <row r="41" spans="1:12" s="181" customFormat="1" ht="12.75" customHeight="1">
      <c r="A41" s="287"/>
      <c r="B41" s="287"/>
      <c r="C41" s="287"/>
      <c r="D41" s="287"/>
      <c r="E41" s="287"/>
      <c r="F41" s="287"/>
      <c r="G41" s="287"/>
      <c r="H41" s="287"/>
      <c r="I41" s="175"/>
      <c r="J41" s="175"/>
      <c r="K41" s="180"/>
      <c r="L41" s="180"/>
    </row>
    <row r="42" spans="1:12" s="181" customFormat="1" ht="9.75" customHeight="1">
      <c r="A42" s="287"/>
      <c r="B42" s="287"/>
      <c r="C42" s="287"/>
      <c r="D42" s="287"/>
      <c r="E42" s="287"/>
      <c r="F42" s="287"/>
      <c r="G42" s="287"/>
      <c r="H42" s="287"/>
      <c r="I42" s="175"/>
      <c r="J42" s="175"/>
      <c r="K42" s="180"/>
      <c r="L42" s="180"/>
    </row>
    <row r="43" spans="1:12" ht="10.5" customHeight="1"/>
    <row r="44" spans="1:12" ht="10.5" customHeight="1">
      <c r="A44" s="260" t="s">
        <v>63</v>
      </c>
      <c r="B44" s="260"/>
    </row>
  </sheetData>
  <mergeCells count="9">
    <mergeCell ref="A44:B44"/>
    <mergeCell ref="A39:B39"/>
    <mergeCell ref="F1:G1"/>
    <mergeCell ref="A5:A12"/>
    <mergeCell ref="A13:A29"/>
    <mergeCell ref="A30:A37"/>
    <mergeCell ref="A1:D1"/>
    <mergeCell ref="A2:I2"/>
    <mergeCell ref="A40:H42"/>
  </mergeCells>
  <hyperlinks>
    <hyperlink ref="F1:G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election sqref="A1:E1"/>
    </sheetView>
  </sheetViews>
  <sheetFormatPr defaultRowHeight="12.75"/>
  <cols>
    <col min="1" max="1" width="22.140625" style="147" customWidth="1"/>
    <col min="2" max="2" width="19.85546875" style="147" customWidth="1"/>
    <col min="3" max="3" width="17.7109375" style="159" customWidth="1"/>
    <col min="4" max="16384" width="9.140625" style="147"/>
  </cols>
  <sheetData>
    <row r="1" spans="1:12" s="144" customFormat="1" ht="18" customHeight="1">
      <c r="A1" s="285" t="s">
        <v>79</v>
      </c>
      <c r="B1" s="285"/>
      <c r="C1" s="285"/>
      <c r="D1" s="285"/>
      <c r="E1" s="143"/>
      <c r="F1" s="246" t="s">
        <v>157</v>
      </c>
      <c r="G1" s="246"/>
      <c r="H1" s="143"/>
      <c r="I1" s="143"/>
      <c r="J1" s="143"/>
      <c r="K1" s="143"/>
      <c r="L1" s="143"/>
    </row>
    <row r="2" spans="1:12" s="146" customFormat="1" ht="18" customHeight="1">
      <c r="A2" s="286" t="s">
        <v>153</v>
      </c>
      <c r="B2" s="286"/>
      <c r="C2" s="286"/>
      <c r="D2" s="286"/>
      <c r="E2" s="286"/>
      <c r="F2" s="286"/>
      <c r="G2" s="286"/>
      <c r="H2" s="286"/>
      <c r="I2" s="286"/>
      <c r="J2" s="286"/>
      <c r="K2" s="145"/>
      <c r="L2" s="145"/>
    </row>
    <row r="4" spans="1:12" s="162" customFormat="1" ht="38.25">
      <c r="A4" s="160"/>
      <c r="B4" s="161" t="s">
        <v>128</v>
      </c>
      <c r="C4" s="163" t="s">
        <v>132</v>
      </c>
    </row>
    <row r="5" spans="1:12">
      <c r="A5" s="281" t="s">
        <v>133</v>
      </c>
      <c r="B5" s="148" t="s">
        <v>9</v>
      </c>
      <c r="C5" s="154">
        <v>83.5309689742991</v>
      </c>
    </row>
    <row r="6" spans="1:12">
      <c r="A6" s="281"/>
      <c r="B6" s="149" t="s">
        <v>19</v>
      </c>
      <c r="C6" s="155">
        <v>83.443495344040798</v>
      </c>
    </row>
    <row r="7" spans="1:12">
      <c r="A7" s="281"/>
      <c r="B7" s="149" t="s">
        <v>6</v>
      </c>
      <c r="C7" s="155">
        <v>82.893323098380634</v>
      </c>
    </row>
    <row r="8" spans="1:12">
      <c r="A8" s="281"/>
      <c r="B8" s="149" t="s">
        <v>24</v>
      </c>
      <c r="C8" s="155">
        <v>82.811440267148015</v>
      </c>
    </row>
    <row r="9" spans="1:12">
      <c r="A9" s="281"/>
      <c r="B9" s="149" t="s">
        <v>106</v>
      </c>
      <c r="C9" s="155">
        <v>82.642202340948799</v>
      </c>
    </row>
    <row r="10" spans="1:12">
      <c r="A10" s="281"/>
      <c r="B10" s="149" t="s">
        <v>22</v>
      </c>
      <c r="C10" s="155">
        <v>82.640536803860527</v>
      </c>
    </row>
    <row r="11" spans="1:12">
      <c r="A11" s="281"/>
      <c r="B11" s="149" t="s">
        <v>13</v>
      </c>
      <c r="C11" s="155">
        <v>82.530989254211079</v>
      </c>
    </row>
    <row r="12" spans="1:12">
      <c r="A12" s="281"/>
      <c r="B12" s="150" t="s">
        <v>30</v>
      </c>
      <c r="C12" s="156">
        <v>82.489334595163172</v>
      </c>
    </row>
    <row r="13" spans="1:12">
      <c r="A13" s="282"/>
      <c r="B13" s="149" t="s">
        <v>27</v>
      </c>
      <c r="C13" s="155">
        <v>82.244511404548376</v>
      </c>
    </row>
    <row r="14" spans="1:12">
      <c r="A14" s="283"/>
      <c r="B14" s="149" t="s">
        <v>105</v>
      </c>
      <c r="C14" s="155">
        <v>82.234529062117304</v>
      </c>
    </row>
    <row r="15" spans="1:12">
      <c r="A15" s="283"/>
      <c r="B15" s="149" t="s">
        <v>104</v>
      </c>
      <c r="C15" s="155">
        <v>82.193315225351</v>
      </c>
    </row>
    <row r="16" spans="1:12">
      <c r="A16" s="283"/>
      <c r="B16" s="149" t="s">
        <v>23</v>
      </c>
      <c r="C16" s="155">
        <v>82.034732380322438</v>
      </c>
    </row>
    <row r="17" spans="1:3">
      <c r="A17" s="283"/>
      <c r="B17" s="149" t="s">
        <v>15</v>
      </c>
      <c r="C17" s="155">
        <v>81.938957357900534</v>
      </c>
    </row>
    <row r="18" spans="1:3">
      <c r="A18" s="283"/>
      <c r="B18" s="149" t="s">
        <v>18</v>
      </c>
      <c r="C18" s="155">
        <v>81.928777008828575</v>
      </c>
    </row>
    <row r="19" spans="1:3">
      <c r="A19" s="283"/>
      <c r="B19" s="149" t="s">
        <v>21</v>
      </c>
      <c r="C19" s="155">
        <v>81.699290079838477</v>
      </c>
    </row>
    <row r="20" spans="1:3">
      <c r="A20" s="283"/>
      <c r="B20" s="149" t="s">
        <v>29</v>
      </c>
      <c r="C20" s="155">
        <v>81.482020927701129</v>
      </c>
    </row>
    <row r="21" spans="1:3">
      <c r="A21" s="283"/>
      <c r="B21" s="149" t="s">
        <v>17</v>
      </c>
      <c r="C21" s="155">
        <v>81.463193777010616</v>
      </c>
    </row>
    <row r="22" spans="1:3">
      <c r="A22" s="283"/>
      <c r="B22" s="149" t="s">
        <v>103</v>
      </c>
      <c r="C22" s="155">
        <v>81.338456597295945</v>
      </c>
    </row>
    <row r="23" spans="1:3" ht="14.25">
      <c r="A23" s="283"/>
      <c r="B23" s="151" t="s">
        <v>134</v>
      </c>
      <c r="C23" s="155">
        <v>81.1326411655822</v>
      </c>
    </row>
    <row r="24" spans="1:3">
      <c r="A24" s="283"/>
      <c r="B24" s="149" t="s">
        <v>7</v>
      </c>
      <c r="C24" s="155">
        <v>81.030039239110422</v>
      </c>
    </row>
    <row r="25" spans="1:3">
      <c r="A25" s="283"/>
      <c r="B25" s="149" t="s">
        <v>28</v>
      </c>
      <c r="C25" s="155">
        <v>80.949989089684536</v>
      </c>
    </row>
    <row r="26" spans="1:3">
      <c r="A26" s="283"/>
      <c r="B26" s="149" t="s">
        <v>20</v>
      </c>
      <c r="C26" s="155">
        <v>80.895252131203819</v>
      </c>
    </row>
    <row r="27" spans="1:3">
      <c r="A27" s="283"/>
      <c r="B27" s="149" t="s">
        <v>11</v>
      </c>
      <c r="C27" s="155">
        <v>80.811585318611847</v>
      </c>
    </row>
    <row r="28" spans="1:3">
      <c r="A28" s="283"/>
      <c r="B28" s="149" t="s">
        <v>25</v>
      </c>
      <c r="C28" s="155">
        <v>80.79867748047198</v>
      </c>
    </row>
    <row r="29" spans="1:3">
      <c r="A29" s="284"/>
      <c r="B29" s="149" t="s">
        <v>5</v>
      </c>
      <c r="C29" s="155">
        <v>80.790803892543437</v>
      </c>
    </row>
    <row r="30" spans="1:3">
      <c r="A30" s="281" t="s">
        <v>135</v>
      </c>
      <c r="B30" s="148" t="s">
        <v>10</v>
      </c>
      <c r="C30" s="154">
        <v>80.595273181571528</v>
      </c>
    </row>
    <row r="31" spans="1:3">
      <c r="A31" s="281"/>
      <c r="B31" s="149" t="s">
        <v>3</v>
      </c>
      <c r="C31" s="155">
        <v>80.417768368720601</v>
      </c>
    </row>
    <row r="32" spans="1:3">
      <c r="A32" s="281"/>
      <c r="B32" s="149" t="s">
        <v>16</v>
      </c>
      <c r="C32" s="155">
        <v>80.123768672822138</v>
      </c>
    </row>
    <row r="33" spans="1:12">
      <c r="A33" s="281"/>
      <c r="B33" s="149" t="s">
        <v>14</v>
      </c>
      <c r="C33" s="155">
        <v>80.056788008813314</v>
      </c>
    </row>
    <row r="34" spans="1:12">
      <c r="A34" s="281"/>
      <c r="B34" s="149" t="s">
        <v>12</v>
      </c>
      <c r="C34" s="155">
        <v>79.581371868424384</v>
      </c>
    </row>
    <row r="35" spans="1:12">
      <c r="A35" s="281"/>
      <c r="B35" s="149" t="s">
        <v>8</v>
      </c>
      <c r="C35" s="155">
        <v>79.426542270513281</v>
      </c>
    </row>
    <row r="36" spans="1:12">
      <c r="A36" s="281"/>
      <c r="B36" s="149" t="s">
        <v>26</v>
      </c>
      <c r="C36" s="155">
        <v>78.846574038518838</v>
      </c>
    </row>
    <row r="37" spans="1:12">
      <c r="A37" s="281"/>
      <c r="B37" s="150" t="s">
        <v>4</v>
      </c>
      <c r="C37" s="156">
        <v>78.736777878270246</v>
      </c>
    </row>
    <row r="38" spans="1:12">
      <c r="B38" s="152"/>
      <c r="C38" s="157"/>
    </row>
    <row r="39" spans="1:12" s="146" customFormat="1">
      <c r="A39" s="280" t="s">
        <v>0</v>
      </c>
      <c r="B39" s="280"/>
      <c r="C39" s="158"/>
      <c r="D39" s="153"/>
      <c r="E39" s="153"/>
      <c r="F39" s="153"/>
      <c r="G39" s="153"/>
      <c r="H39" s="153"/>
      <c r="I39" s="153"/>
      <c r="J39" s="153"/>
      <c r="K39" s="153"/>
      <c r="L39" s="153"/>
    </row>
    <row r="40" spans="1:12" s="146" customFormat="1" ht="12.75" customHeight="1">
      <c r="A40" s="287" t="s">
        <v>141</v>
      </c>
      <c r="B40" s="287"/>
      <c r="C40" s="287"/>
      <c r="D40" s="287"/>
      <c r="E40" s="287"/>
      <c r="F40" s="287"/>
      <c r="G40" s="287"/>
      <c r="H40" s="287"/>
      <c r="I40" s="287"/>
      <c r="J40" s="287"/>
      <c r="K40" s="183"/>
      <c r="L40" s="153"/>
    </row>
    <row r="41" spans="1:12" s="146" customFormat="1" ht="12.75" customHeight="1">
      <c r="A41" s="287"/>
      <c r="B41" s="287"/>
      <c r="C41" s="287"/>
      <c r="D41" s="287"/>
      <c r="E41" s="287"/>
      <c r="F41" s="287"/>
      <c r="G41" s="287"/>
      <c r="H41" s="287"/>
      <c r="I41" s="287"/>
      <c r="J41" s="287"/>
      <c r="K41" s="153"/>
      <c r="L41" s="153"/>
    </row>
    <row r="42" spans="1:12">
      <c r="A42" s="182"/>
      <c r="B42" s="182"/>
      <c r="C42" s="182"/>
      <c r="D42" s="182"/>
      <c r="E42" s="182"/>
      <c r="F42" s="182"/>
      <c r="G42" s="182"/>
      <c r="H42" s="182"/>
      <c r="I42" s="182"/>
      <c r="J42" s="182"/>
    </row>
    <row r="43" spans="1:12" ht="12.75" customHeight="1">
      <c r="A43" s="260" t="s">
        <v>63</v>
      </c>
      <c r="B43" s="260"/>
    </row>
  </sheetData>
  <mergeCells count="9">
    <mergeCell ref="A43:B43"/>
    <mergeCell ref="A39:B39"/>
    <mergeCell ref="F1:G1"/>
    <mergeCell ref="A5:A12"/>
    <mergeCell ref="A13:A29"/>
    <mergeCell ref="A30:A37"/>
    <mergeCell ref="A1:D1"/>
    <mergeCell ref="A2:J2"/>
    <mergeCell ref="A40:J41"/>
  </mergeCells>
  <hyperlinks>
    <hyperlink ref="F1:G1" location="Contents!A1" display="Back 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zoomScaleNormal="100" workbookViewId="0">
      <selection sqref="A1:E1"/>
    </sheetView>
  </sheetViews>
  <sheetFormatPr defaultColWidth="9.28515625" defaultRowHeight="15"/>
  <cols>
    <col min="1" max="1" width="26.28515625" style="1" customWidth="1"/>
    <col min="2" max="2" width="17.28515625" style="1" customWidth="1"/>
    <col min="3" max="3" width="16.5703125" style="1" customWidth="1"/>
    <col min="4" max="4" width="16.42578125" style="1" customWidth="1"/>
    <col min="5" max="5" width="3.28515625" style="1" customWidth="1"/>
    <col min="6" max="6" width="18" style="1" customWidth="1"/>
    <col min="7" max="7" width="16.7109375" style="1" customWidth="1"/>
    <col min="8" max="8" width="16.42578125" style="1" customWidth="1"/>
    <col min="9" max="9" width="9.28515625" style="1"/>
    <col min="10" max="11" width="10.85546875" style="88" customWidth="1"/>
    <col min="12" max="12" width="18.42578125" style="88" customWidth="1"/>
    <col min="13" max="13" width="10.85546875" style="88" customWidth="1"/>
    <col min="14" max="16" width="9.28515625" style="1"/>
    <col min="17" max="17" width="26.28515625" style="89" bestFit="1" customWidth="1"/>
    <col min="18" max="18" width="15" style="89" customWidth="1"/>
    <col min="19" max="19" width="19.28515625" style="89" bestFit="1" customWidth="1"/>
    <col min="20" max="20" width="55.5703125" style="89" bestFit="1" customWidth="1"/>
    <col min="21" max="21" width="20.28515625" style="89" bestFit="1" customWidth="1"/>
    <col min="22" max="256" width="9.28515625" style="1"/>
    <col min="257" max="257" width="26.28515625" style="1" customWidth="1"/>
    <col min="258" max="258" width="17.28515625" style="1" customWidth="1"/>
    <col min="259" max="259" width="16.5703125" style="1" customWidth="1"/>
    <col min="260" max="260" width="16.42578125" style="1" customWidth="1"/>
    <col min="261" max="261" width="3.28515625" style="1" customWidth="1"/>
    <col min="262" max="262" width="18" style="1" customWidth="1"/>
    <col min="263" max="263" width="16.7109375" style="1" customWidth="1"/>
    <col min="264" max="264" width="16.42578125" style="1" customWidth="1"/>
    <col min="265" max="272" width="9.28515625" style="1"/>
    <col min="273" max="273" width="26.28515625" style="1" bestFit="1" customWidth="1"/>
    <col min="274" max="274" width="15" style="1" customWidth="1"/>
    <col min="275" max="275" width="19.28515625" style="1" bestFit="1" customWidth="1"/>
    <col min="276" max="276" width="55.5703125" style="1" bestFit="1" customWidth="1"/>
    <col min="277" max="277" width="20.28515625" style="1" bestFit="1" customWidth="1"/>
    <col min="278" max="512" width="9.28515625" style="1"/>
    <col min="513" max="513" width="26.28515625" style="1" customWidth="1"/>
    <col min="514" max="514" width="17.28515625" style="1" customWidth="1"/>
    <col min="515" max="515" width="16.5703125" style="1" customWidth="1"/>
    <col min="516" max="516" width="16.42578125" style="1" customWidth="1"/>
    <col min="517" max="517" width="3.28515625" style="1" customWidth="1"/>
    <col min="518" max="518" width="18" style="1" customWidth="1"/>
    <col min="519" max="519" width="16.7109375" style="1" customWidth="1"/>
    <col min="520" max="520" width="16.42578125" style="1" customWidth="1"/>
    <col min="521" max="528" width="9.28515625" style="1"/>
    <col min="529" max="529" width="26.28515625" style="1" bestFit="1" customWidth="1"/>
    <col min="530" max="530" width="15" style="1" customWidth="1"/>
    <col min="531" max="531" width="19.28515625" style="1" bestFit="1" customWidth="1"/>
    <col min="532" max="532" width="55.5703125" style="1" bestFit="1" customWidth="1"/>
    <col min="533" max="533" width="20.28515625" style="1" bestFit="1" customWidth="1"/>
    <col min="534" max="768" width="9.28515625" style="1"/>
    <col min="769" max="769" width="26.28515625" style="1" customWidth="1"/>
    <col min="770" max="770" width="17.28515625" style="1" customWidth="1"/>
    <col min="771" max="771" width="16.5703125" style="1" customWidth="1"/>
    <col min="772" max="772" width="16.42578125" style="1" customWidth="1"/>
    <col min="773" max="773" width="3.28515625" style="1" customWidth="1"/>
    <col min="774" max="774" width="18" style="1" customWidth="1"/>
    <col min="775" max="775" width="16.7109375" style="1" customWidth="1"/>
    <col min="776" max="776" width="16.42578125" style="1" customWidth="1"/>
    <col min="777" max="784" width="9.28515625" style="1"/>
    <col min="785" max="785" width="26.28515625" style="1" bestFit="1" customWidth="1"/>
    <col min="786" max="786" width="15" style="1" customWidth="1"/>
    <col min="787" max="787" width="19.28515625" style="1" bestFit="1" customWidth="1"/>
    <col min="788" max="788" width="55.5703125" style="1" bestFit="1" customWidth="1"/>
    <col min="789" max="789" width="20.28515625" style="1" bestFit="1" customWidth="1"/>
    <col min="790" max="1024" width="9.28515625" style="1"/>
    <col min="1025" max="1025" width="26.28515625" style="1" customWidth="1"/>
    <col min="1026" max="1026" width="17.28515625" style="1" customWidth="1"/>
    <col min="1027" max="1027" width="16.5703125" style="1" customWidth="1"/>
    <col min="1028" max="1028" width="16.42578125" style="1" customWidth="1"/>
    <col min="1029" max="1029" width="3.28515625" style="1" customWidth="1"/>
    <col min="1030" max="1030" width="18" style="1" customWidth="1"/>
    <col min="1031" max="1031" width="16.7109375" style="1" customWidth="1"/>
    <col min="1032" max="1032" width="16.42578125" style="1" customWidth="1"/>
    <col min="1033" max="1040" width="9.28515625" style="1"/>
    <col min="1041" max="1041" width="26.28515625" style="1" bestFit="1" customWidth="1"/>
    <col min="1042" max="1042" width="15" style="1" customWidth="1"/>
    <col min="1043" max="1043" width="19.28515625" style="1" bestFit="1" customWidth="1"/>
    <col min="1044" max="1044" width="55.5703125" style="1" bestFit="1" customWidth="1"/>
    <col min="1045" max="1045" width="20.28515625" style="1" bestFit="1" customWidth="1"/>
    <col min="1046" max="1280" width="9.28515625" style="1"/>
    <col min="1281" max="1281" width="26.28515625" style="1" customWidth="1"/>
    <col min="1282" max="1282" width="17.28515625" style="1" customWidth="1"/>
    <col min="1283" max="1283" width="16.5703125" style="1" customWidth="1"/>
    <col min="1284" max="1284" width="16.42578125" style="1" customWidth="1"/>
    <col min="1285" max="1285" width="3.28515625" style="1" customWidth="1"/>
    <col min="1286" max="1286" width="18" style="1" customWidth="1"/>
    <col min="1287" max="1287" width="16.7109375" style="1" customWidth="1"/>
    <col min="1288" max="1288" width="16.42578125" style="1" customWidth="1"/>
    <col min="1289" max="1296" width="9.28515625" style="1"/>
    <col min="1297" max="1297" width="26.28515625" style="1" bestFit="1" customWidth="1"/>
    <col min="1298" max="1298" width="15" style="1" customWidth="1"/>
    <col min="1299" max="1299" width="19.28515625" style="1" bestFit="1" customWidth="1"/>
    <col min="1300" max="1300" width="55.5703125" style="1" bestFit="1" customWidth="1"/>
    <col min="1301" max="1301" width="20.28515625" style="1" bestFit="1" customWidth="1"/>
    <col min="1302" max="1536" width="9.28515625" style="1"/>
    <col min="1537" max="1537" width="26.28515625" style="1" customWidth="1"/>
    <col min="1538" max="1538" width="17.28515625" style="1" customWidth="1"/>
    <col min="1539" max="1539" width="16.5703125" style="1" customWidth="1"/>
    <col min="1540" max="1540" width="16.42578125" style="1" customWidth="1"/>
    <col min="1541" max="1541" width="3.28515625" style="1" customWidth="1"/>
    <col min="1542" max="1542" width="18" style="1" customWidth="1"/>
    <col min="1543" max="1543" width="16.7109375" style="1" customWidth="1"/>
    <col min="1544" max="1544" width="16.42578125" style="1" customWidth="1"/>
    <col min="1545" max="1552" width="9.28515625" style="1"/>
    <col min="1553" max="1553" width="26.28515625" style="1" bestFit="1" customWidth="1"/>
    <col min="1554" max="1554" width="15" style="1" customWidth="1"/>
    <col min="1555" max="1555" width="19.28515625" style="1" bestFit="1" customWidth="1"/>
    <col min="1556" max="1556" width="55.5703125" style="1" bestFit="1" customWidth="1"/>
    <col min="1557" max="1557" width="20.28515625" style="1" bestFit="1" customWidth="1"/>
    <col min="1558" max="1792" width="9.28515625" style="1"/>
    <col min="1793" max="1793" width="26.28515625" style="1" customWidth="1"/>
    <col min="1794" max="1794" width="17.28515625" style="1" customWidth="1"/>
    <col min="1795" max="1795" width="16.5703125" style="1" customWidth="1"/>
    <col min="1796" max="1796" width="16.42578125" style="1" customWidth="1"/>
    <col min="1797" max="1797" width="3.28515625" style="1" customWidth="1"/>
    <col min="1798" max="1798" width="18" style="1" customWidth="1"/>
    <col min="1799" max="1799" width="16.7109375" style="1" customWidth="1"/>
    <col min="1800" max="1800" width="16.42578125" style="1" customWidth="1"/>
    <col min="1801" max="1808" width="9.28515625" style="1"/>
    <col min="1809" max="1809" width="26.28515625" style="1" bestFit="1" customWidth="1"/>
    <col min="1810" max="1810" width="15" style="1" customWidth="1"/>
    <col min="1811" max="1811" width="19.28515625" style="1" bestFit="1" customWidth="1"/>
    <col min="1812" max="1812" width="55.5703125" style="1" bestFit="1" customWidth="1"/>
    <col min="1813" max="1813" width="20.28515625" style="1" bestFit="1" customWidth="1"/>
    <col min="1814" max="2048" width="9.28515625" style="1"/>
    <col min="2049" max="2049" width="26.28515625" style="1" customWidth="1"/>
    <col min="2050" max="2050" width="17.28515625" style="1" customWidth="1"/>
    <col min="2051" max="2051" width="16.5703125" style="1" customWidth="1"/>
    <col min="2052" max="2052" width="16.42578125" style="1" customWidth="1"/>
    <col min="2053" max="2053" width="3.28515625" style="1" customWidth="1"/>
    <col min="2054" max="2054" width="18" style="1" customWidth="1"/>
    <col min="2055" max="2055" width="16.7109375" style="1" customWidth="1"/>
    <col min="2056" max="2056" width="16.42578125" style="1" customWidth="1"/>
    <col min="2057" max="2064" width="9.28515625" style="1"/>
    <col min="2065" max="2065" width="26.28515625" style="1" bestFit="1" customWidth="1"/>
    <col min="2066" max="2066" width="15" style="1" customWidth="1"/>
    <col min="2067" max="2067" width="19.28515625" style="1" bestFit="1" customWidth="1"/>
    <col min="2068" max="2068" width="55.5703125" style="1" bestFit="1" customWidth="1"/>
    <col min="2069" max="2069" width="20.28515625" style="1" bestFit="1" customWidth="1"/>
    <col min="2070" max="2304" width="9.28515625" style="1"/>
    <col min="2305" max="2305" width="26.28515625" style="1" customWidth="1"/>
    <col min="2306" max="2306" width="17.28515625" style="1" customWidth="1"/>
    <col min="2307" max="2307" width="16.5703125" style="1" customWidth="1"/>
    <col min="2308" max="2308" width="16.42578125" style="1" customWidth="1"/>
    <col min="2309" max="2309" width="3.28515625" style="1" customWidth="1"/>
    <col min="2310" max="2310" width="18" style="1" customWidth="1"/>
    <col min="2311" max="2311" width="16.7109375" style="1" customWidth="1"/>
    <col min="2312" max="2312" width="16.42578125" style="1" customWidth="1"/>
    <col min="2313" max="2320" width="9.28515625" style="1"/>
    <col min="2321" max="2321" width="26.28515625" style="1" bestFit="1" customWidth="1"/>
    <col min="2322" max="2322" width="15" style="1" customWidth="1"/>
    <col min="2323" max="2323" width="19.28515625" style="1" bestFit="1" customWidth="1"/>
    <col min="2324" max="2324" width="55.5703125" style="1" bestFit="1" customWidth="1"/>
    <col min="2325" max="2325" width="20.28515625" style="1" bestFit="1" customWidth="1"/>
    <col min="2326" max="2560" width="9.28515625" style="1"/>
    <col min="2561" max="2561" width="26.28515625" style="1" customWidth="1"/>
    <col min="2562" max="2562" width="17.28515625" style="1" customWidth="1"/>
    <col min="2563" max="2563" width="16.5703125" style="1" customWidth="1"/>
    <col min="2564" max="2564" width="16.42578125" style="1" customWidth="1"/>
    <col min="2565" max="2565" width="3.28515625" style="1" customWidth="1"/>
    <col min="2566" max="2566" width="18" style="1" customWidth="1"/>
    <col min="2567" max="2567" width="16.7109375" style="1" customWidth="1"/>
    <col min="2568" max="2568" width="16.42578125" style="1" customWidth="1"/>
    <col min="2569" max="2576" width="9.28515625" style="1"/>
    <col min="2577" max="2577" width="26.28515625" style="1" bestFit="1" customWidth="1"/>
    <col min="2578" max="2578" width="15" style="1" customWidth="1"/>
    <col min="2579" max="2579" width="19.28515625" style="1" bestFit="1" customWidth="1"/>
    <col min="2580" max="2580" width="55.5703125" style="1" bestFit="1" customWidth="1"/>
    <col min="2581" max="2581" width="20.28515625" style="1" bestFit="1" customWidth="1"/>
    <col min="2582" max="2816" width="9.28515625" style="1"/>
    <col min="2817" max="2817" width="26.28515625" style="1" customWidth="1"/>
    <col min="2818" max="2818" width="17.28515625" style="1" customWidth="1"/>
    <col min="2819" max="2819" width="16.5703125" style="1" customWidth="1"/>
    <col min="2820" max="2820" width="16.42578125" style="1" customWidth="1"/>
    <col min="2821" max="2821" width="3.28515625" style="1" customWidth="1"/>
    <col min="2822" max="2822" width="18" style="1" customWidth="1"/>
    <col min="2823" max="2823" width="16.7109375" style="1" customWidth="1"/>
    <col min="2824" max="2824" width="16.42578125" style="1" customWidth="1"/>
    <col min="2825" max="2832" width="9.28515625" style="1"/>
    <col min="2833" max="2833" width="26.28515625" style="1" bestFit="1" customWidth="1"/>
    <col min="2834" max="2834" width="15" style="1" customWidth="1"/>
    <col min="2835" max="2835" width="19.28515625" style="1" bestFit="1" customWidth="1"/>
    <col min="2836" max="2836" width="55.5703125" style="1" bestFit="1" customWidth="1"/>
    <col min="2837" max="2837" width="20.28515625" style="1" bestFit="1" customWidth="1"/>
    <col min="2838" max="3072" width="9.28515625" style="1"/>
    <col min="3073" max="3073" width="26.28515625" style="1" customWidth="1"/>
    <col min="3074" max="3074" width="17.28515625" style="1" customWidth="1"/>
    <col min="3075" max="3075" width="16.5703125" style="1" customWidth="1"/>
    <col min="3076" max="3076" width="16.42578125" style="1" customWidth="1"/>
    <col min="3077" max="3077" width="3.28515625" style="1" customWidth="1"/>
    <col min="3078" max="3078" width="18" style="1" customWidth="1"/>
    <col min="3079" max="3079" width="16.7109375" style="1" customWidth="1"/>
    <col min="3080" max="3080" width="16.42578125" style="1" customWidth="1"/>
    <col min="3081" max="3088" width="9.28515625" style="1"/>
    <col min="3089" max="3089" width="26.28515625" style="1" bestFit="1" customWidth="1"/>
    <col min="3090" max="3090" width="15" style="1" customWidth="1"/>
    <col min="3091" max="3091" width="19.28515625" style="1" bestFit="1" customWidth="1"/>
    <col min="3092" max="3092" width="55.5703125" style="1" bestFit="1" customWidth="1"/>
    <col min="3093" max="3093" width="20.28515625" style="1" bestFit="1" customWidth="1"/>
    <col min="3094" max="3328" width="9.28515625" style="1"/>
    <col min="3329" max="3329" width="26.28515625" style="1" customWidth="1"/>
    <col min="3330" max="3330" width="17.28515625" style="1" customWidth="1"/>
    <col min="3331" max="3331" width="16.5703125" style="1" customWidth="1"/>
    <col min="3332" max="3332" width="16.42578125" style="1" customWidth="1"/>
    <col min="3333" max="3333" width="3.28515625" style="1" customWidth="1"/>
    <col min="3334" max="3334" width="18" style="1" customWidth="1"/>
    <col min="3335" max="3335" width="16.7109375" style="1" customWidth="1"/>
    <col min="3336" max="3336" width="16.42578125" style="1" customWidth="1"/>
    <col min="3337" max="3344" width="9.28515625" style="1"/>
    <col min="3345" max="3345" width="26.28515625" style="1" bestFit="1" customWidth="1"/>
    <col min="3346" max="3346" width="15" style="1" customWidth="1"/>
    <col min="3347" max="3347" width="19.28515625" style="1" bestFit="1" customWidth="1"/>
    <col min="3348" max="3348" width="55.5703125" style="1" bestFit="1" customWidth="1"/>
    <col min="3349" max="3349" width="20.28515625" style="1" bestFit="1" customWidth="1"/>
    <col min="3350" max="3584" width="9.28515625" style="1"/>
    <col min="3585" max="3585" width="26.28515625" style="1" customWidth="1"/>
    <col min="3586" max="3586" width="17.28515625" style="1" customWidth="1"/>
    <col min="3587" max="3587" width="16.5703125" style="1" customWidth="1"/>
    <col min="3588" max="3588" width="16.42578125" style="1" customWidth="1"/>
    <col min="3589" max="3589" width="3.28515625" style="1" customWidth="1"/>
    <col min="3590" max="3590" width="18" style="1" customWidth="1"/>
    <col min="3591" max="3591" width="16.7109375" style="1" customWidth="1"/>
    <col min="3592" max="3592" width="16.42578125" style="1" customWidth="1"/>
    <col min="3593" max="3600" width="9.28515625" style="1"/>
    <col min="3601" max="3601" width="26.28515625" style="1" bestFit="1" customWidth="1"/>
    <col min="3602" max="3602" width="15" style="1" customWidth="1"/>
    <col min="3603" max="3603" width="19.28515625" style="1" bestFit="1" customWidth="1"/>
    <col min="3604" max="3604" width="55.5703125" style="1" bestFit="1" customWidth="1"/>
    <col min="3605" max="3605" width="20.28515625" style="1" bestFit="1" customWidth="1"/>
    <col min="3606" max="3840" width="9.28515625" style="1"/>
    <col min="3841" max="3841" width="26.28515625" style="1" customWidth="1"/>
    <col min="3842" max="3842" width="17.28515625" style="1" customWidth="1"/>
    <col min="3843" max="3843" width="16.5703125" style="1" customWidth="1"/>
    <col min="3844" max="3844" width="16.42578125" style="1" customWidth="1"/>
    <col min="3845" max="3845" width="3.28515625" style="1" customWidth="1"/>
    <col min="3846" max="3846" width="18" style="1" customWidth="1"/>
    <col min="3847" max="3847" width="16.7109375" style="1" customWidth="1"/>
    <col min="3848" max="3848" width="16.42578125" style="1" customWidth="1"/>
    <col min="3849" max="3856" width="9.28515625" style="1"/>
    <col min="3857" max="3857" width="26.28515625" style="1" bestFit="1" customWidth="1"/>
    <col min="3858" max="3858" width="15" style="1" customWidth="1"/>
    <col min="3859" max="3859" width="19.28515625" style="1" bestFit="1" customWidth="1"/>
    <col min="3860" max="3860" width="55.5703125" style="1" bestFit="1" customWidth="1"/>
    <col min="3861" max="3861" width="20.28515625" style="1" bestFit="1" customWidth="1"/>
    <col min="3862" max="4096" width="9.28515625" style="1"/>
    <col min="4097" max="4097" width="26.28515625" style="1" customWidth="1"/>
    <col min="4098" max="4098" width="17.28515625" style="1" customWidth="1"/>
    <col min="4099" max="4099" width="16.5703125" style="1" customWidth="1"/>
    <col min="4100" max="4100" width="16.42578125" style="1" customWidth="1"/>
    <col min="4101" max="4101" width="3.28515625" style="1" customWidth="1"/>
    <col min="4102" max="4102" width="18" style="1" customWidth="1"/>
    <col min="4103" max="4103" width="16.7109375" style="1" customWidth="1"/>
    <col min="4104" max="4104" width="16.42578125" style="1" customWidth="1"/>
    <col min="4105" max="4112" width="9.28515625" style="1"/>
    <col min="4113" max="4113" width="26.28515625" style="1" bestFit="1" customWidth="1"/>
    <col min="4114" max="4114" width="15" style="1" customWidth="1"/>
    <col min="4115" max="4115" width="19.28515625" style="1" bestFit="1" customWidth="1"/>
    <col min="4116" max="4116" width="55.5703125" style="1" bestFit="1" customWidth="1"/>
    <col min="4117" max="4117" width="20.28515625" style="1" bestFit="1" customWidth="1"/>
    <col min="4118" max="4352" width="9.28515625" style="1"/>
    <col min="4353" max="4353" width="26.28515625" style="1" customWidth="1"/>
    <col min="4354" max="4354" width="17.28515625" style="1" customWidth="1"/>
    <col min="4355" max="4355" width="16.5703125" style="1" customWidth="1"/>
    <col min="4356" max="4356" width="16.42578125" style="1" customWidth="1"/>
    <col min="4357" max="4357" width="3.28515625" style="1" customWidth="1"/>
    <col min="4358" max="4358" width="18" style="1" customWidth="1"/>
    <col min="4359" max="4359" width="16.7109375" style="1" customWidth="1"/>
    <col min="4360" max="4360" width="16.42578125" style="1" customWidth="1"/>
    <col min="4361" max="4368" width="9.28515625" style="1"/>
    <col min="4369" max="4369" width="26.28515625" style="1" bestFit="1" customWidth="1"/>
    <col min="4370" max="4370" width="15" style="1" customWidth="1"/>
    <col min="4371" max="4371" width="19.28515625" style="1" bestFit="1" customWidth="1"/>
    <col min="4372" max="4372" width="55.5703125" style="1" bestFit="1" customWidth="1"/>
    <col min="4373" max="4373" width="20.28515625" style="1" bestFit="1" customWidth="1"/>
    <col min="4374" max="4608" width="9.28515625" style="1"/>
    <col min="4609" max="4609" width="26.28515625" style="1" customWidth="1"/>
    <col min="4610" max="4610" width="17.28515625" style="1" customWidth="1"/>
    <col min="4611" max="4611" width="16.5703125" style="1" customWidth="1"/>
    <col min="4612" max="4612" width="16.42578125" style="1" customWidth="1"/>
    <col min="4613" max="4613" width="3.28515625" style="1" customWidth="1"/>
    <col min="4614" max="4614" width="18" style="1" customWidth="1"/>
    <col min="4615" max="4615" width="16.7109375" style="1" customWidth="1"/>
    <col min="4616" max="4616" width="16.42578125" style="1" customWidth="1"/>
    <col min="4617" max="4624" width="9.28515625" style="1"/>
    <col min="4625" max="4625" width="26.28515625" style="1" bestFit="1" customWidth="1"/>
    <col min="4626" max="4626" width="15" style="1" customWidth="1"/>
    <col min="4627" max="4627" width="19.28515625" style="1" bestFit="1" customWidth="1"/>
    <col min="4628" max="4628" width="55.5703125" style="1" bestFit="1" customWidth="1"/>
    <col min="4629" max="4629" width="20.28515625" style="1" bestFit="1" customWidth="1"/>
    <col min="4630" max="4864" width="9.28515625" style="1"/>
    <col min="4865" max="4865" width="26.28515625" style="1" customWidth="1"/>
    <col min="4866" max="4866" width="17.28515625" style="1" customWidth="1"/>
    <col min="4867" max="4867" width="16.5703125" style="1" customWidth="1"/>
    <col min="4868" max="4868" width="16.42578125" style="1" customWidth="1"/>
    <col min="4869" max="4869" width="3.28515625" style="1" customWidth="1"/>
    <col min="4870" max="4870" width="18" style="1" customWidth="1"/>
    <col min="4871" max="4871" width="16.7109375" style="1" customWidth="1"/>
    <col min="4872" max="4872" width="16.42578125" style="1" customWidth="1"/>
    <col min="4873" max="4880" width="9.28515625" style="1"/>
    <col min="4881" max="4881" width="26.28515625" style="1" bestFit="1" customWidth="1"/>
    <col min="4882" max="4882" width="15" style="1" customWidth="1"/>
    <col min="4883" max="4883" width="19.28515625" style="1" bestFit="1" customWidth="1"/>
    <col min="4884" max="4884" width="55.5703125" style="1" bestFit="1" customWidth="1"/>
    <col min="4885" max="4885" width="20.28515625" style="1" bestFit="1" customWidth="1"/>
    <col min="4886" max="5120" width="9.28515625" style="1"/>
    <col min="5121" max="5121" width="26.28515625" style="1" customWidth="1"/>
    <col min="5122" max="5122" width="17.28515625" style="1" customWidth="1"/>
    <col min="5123" max="5123" width="16.5703125" style="1" customWidth="1"/>
    <col min="5124" max="5124" width="16.42578125" style="1" customWidth="1"/>
    <col min="5125" max="5125" width="3.28515625" style="1" customWidth="1"/>
    <col min="5126" max="5126" width="18" style="1" customWidth="1"/>
    <col min="5127" max="5127" width="16.7109375" style="1" customWidth="1"/>
    <col min="5128" max="5128" width="16.42578125" style="1" customWidth="1"/>
    <col min="5129" max="5136" width="9.28515625" style="1"/>
    <col min="5137" max="5137" width="26.28515625" style="1" bestFit="1" customWidth="1"/>
    <col min="5138" max="5138" width="15" style="1" customWidth="1"/>
    <col min="5139" max="5139" width="19.28515625" style="1" bestFit="1" customWidth="1"/>
    <col min="5140" max="5140" width="55.5703125" style="1" bestFit="1" customWidth="1"/>
    <col min="5141" max="5141" width="20.28515625" style="1" bestFit="1" customWidth="1"/>
    <col min="5142" max="5376" width="9.28515625" style="1"/>
    <col min="5377" max="5377" width="26.28515625" style="1" customWidth="1"/>
    <col min="5378" max="5378" width="17.28515625" style="1" customWidth="1"/>
    <col min="5379" max="5379" width="16.5703125" style="1" customWidth="1"/>
    <col min="5380" max="5380" width="16.42578125" style="1" customWidth="1"/>
    <col min="5381" max="5381" width="3.28515625" style="1" customWidth="1"/>
    <col min="5382" max="5382" width="18" style="1" customWidth="1"/>
    <col min="5383" max="5383" width="16.7109375" style="1" customWidth="1"/>
    <col min="5384" max="5384" width="16.42578125" style="1" customWidth="1"/>
    <col min="5385" max="5392" width="9.28515625" style="1"/>
    <col min="5393" max="5393" width="26.28515625" style="1" bestFit="1" customWidth="1"/>
    <col min="5394" max="5394" width="15" style="1" customWidth="1"/>
    <col min="5395" max="5395" width="19.28515625" style="1" bestFit="1" customWidth="1"/>
    <col min="5396" max="5396" width="55.5703125" style="1" bestFit="1" customWidth="1"/>
    <col min="5397" max="5397" width="20.28515625" style="1" bestFit="1" customWidth="1"/>
    <col min="5398" max="5632" width="9.28515625" style="1"/>
    <col min="5633" max="5633" width="26.28515625" style="1" customWidth="1"/>
    <col min="5634" max="5634" width="17.28515625" style="1" customWidth="1"/>
    <col min="5635" max="5635" width="16.5703125" style="1" customWidth="1"/>
    <col min="5636" max="5636" width="16.42578125" style="1" customWidth="1"/>
    <col min="5637" max="5637" width="3.28515625" style="1" customWidth="1"/>
    <col min="5638" max="5638" width="18" style="1" customWidth="1"/>
    <col min="5639" max="5639" width="16.7109375" style="1" customWidth="1"/>
    <col min="5640" max="5640" width="16.42578125" style="1" customWidth="1"/>
    <col min="5641" max="5648" width="9.28515625" style="1"/>
    <col min="5649" max="5649" width="26.28515625" style="1" bestFit="1" customWidth="1"/>
    <col min="5650" max="5650" width="15" style="1" customWidth="1"/>
    <col min="5651" max="5651" width="19.28515625" style="1" bestFit="1" customWidth="1"/>
    <col min="5652" max="5652" width="55.5703125" style="1" bestFit="1" customWidth="1"/>
    <col min="5653" max="5653" width="20.28515625" style="1" bestFit="1" customWidth="1"/>
    <col min="5654" max="5888" width="9.28515625" style="1"/>
    <col min="5889" max="5889" width="26.28515625" style="1" customWidth="1"/>
    <col min="5890" max="5890" width="17.28515625" style="1" customWidth="1"/>
    <col min="5891" max="5891" width="16.5703125" style="1" customWidth="1"/>
    <col min="5892" max="5892" width="16.42578125" style="1" customWidth="1"/>
    <col min="5893" max="5893" width="3.28515625" style="1" customWidth="1"/>
    <col min="5894" max="5894" width="18" style="1" customWidth="1"/>
    <col min="5895" max="5895" width="16.7109375" style="1" customWidth="1"/>
    <col min="5896" max="5896" width="16.42578125" style="1" customWidth="1"/>
    <col min="5897" max="5904" width="9.28515625" style="1"/>
    <col min="5905" max="5905" width="26.28515625" style="1" bestFit="1" customWidth="1"/>
    <col min="5906" max="5906" width="15" style="1" customWidth="1"/>
    <col min="5907" max="5907" width="19.28515625" style="1" bestFit="1" customWidth="1"/>
    <col min="5908" max="5908" width="55.5703125" style="1" bestFit="1" customWidth="1"/>
    <col min="5909" max="5909" width="20.28515625" style="1" bestFit="1" customWidth="1"/>
    <col min="5910" max="6144" width="9.28515625" style="1"/>
    <col min="6145" max="6145" width="26.28515625" style="1" customWidth="1"/>
    <col min="6146" max="6146" width="17.28515625" style="1" customWidth="1"/>
    <col min="6147" max="6147" width="16.5703125" style="1" customWidth="1"/>
    <col min="6148" max="6148" width="16.42578125" style="1" customWidth="1"/>
    <col min="6149" max="6149" width="3.28515625" style="1" customWidth="1"/>
    <col min="6150" max="6150" width="18" style="1" customWidth="1"/>
    <col min="6151" max="6151" width="16.7109375" style="1" customWidth="1"/>
    <col min="6152" max="6152" width="16.42578125" style="1" customWidth="1"/>
    <col min="6153" max="6160" width="9.28515625" style="1"/>
    <col min="6161" max="6161" width="26.28515625" style="1" bestFit="1" customWidth="1"/>
    <col min="6162" max="6162" width="15" style="1" customWidth="1"/>
    <col min="6163" max="6163" width="19.28515625" style="1" bestFit="1" customWidth="1"/>
    <col min="6164" max="6164" width="55.5703125" style="1" bestFit="1" customWidth="1"/>
    <col min="6165" max="6165" width="20.28515625" style="1" bestFit="1" customWidth="1"/>
    <col min="6166" max="6400" width="9.28515625" style="1"/>
    <col min="6401" max="6401" width="26.28515625" style="1" customWidth="1"/>
    <col min="6402" max="6402" width="17.28515625" style="1" customWidth="1"/>
    <col min="6403" max="6403" width="16.5703125" style="1" customWidth="1"/>
    <col min="6404" max="6404" width="16.42578125" style="1" customWidth="1"/>
    <col min="6405" max="6405" width="3.28515625" style="1" customWidth="1"/>
    <col min="6406" max="6406" width="18" style="1" customWidth="1"/>
    <col min="6407" max="6407" width="16.7109375" style="1" customWidth="1"/>
    <col min="6408" max="6408" width="16.42578125" style="1" customWidth="1"/>
    <col min="6409" max="6416" width="9.28515625" style="1"/>
    <col min="6417" max="6417" width="26.28515625" style="1" bestFit="1" customWidth="1"/>
    <col min="6418" max="6418" width="15" style="1" customWidth="1"/>
    <col min="6419" max="6419" width="19.28515625" style="1" bestFit="1" customWidth="1"/>
    <col min="6420" max="6420" width="55.5703125" style="1" bestFit="1" customWidth="1"/>
    <col min="6421" max="6421" width="20.28515625" style="1" bestFit="1" customWidth="1"/>
    <col min="6422" max="6656" width="9.28515625" style="1"/>
    <col min="6657" max="6657" width="26.28515625" style="1" customWidth="1"/>
    <col min="6658" max="6658" width="17.28515625" style="1" customWidth="1"/>
    <col min="6659" max="6659" width="16.5703125" style="1" customWidth="1"/>
    <col min="6660" max="6660" width="16.42578125" style="1" customWidth="1"/>
    <col min="6661" max="6661" width="3.28515625" style="1" customWidth="1"/>
    <col min="6662" max="6662" width="18" style="1" customWidth="1"/>
    <col min="6663" max="6663" width="16.7109375" style="1" customWidth="1"/>
    <col min="6664" max="6664" width="16.42578125" style="1" customWidth="1"/>
    <col min="6665" max="6672" width="9.28515625" style="1"/>
    <col min="6673" max="6673" width="26.28515625" style="1" bestFit="1" customWidth="1"/>
    <col min="6674" max="6674" width="15" style="1" customWidth="1"/>
    <col min="6675" max="6675" width="19.28515625" style="1" bestFit="1" customWidth="1"/>
    <col min="6676" max="6676" width="55.5703125" style="1" bestFit="1" customWidth="1"/>
    <col min="6677" max="6677" width="20.28515625" style="1" bestFit="1" customWidth="1"/>
    <col min="6678" max="6912" width="9.28515625" style="1"/>
    <col min="6913" max="6913" width="26.28515625" style="1" customWidth="1"/>
    <col min="6914" max="6914" width="17.28515625" style="1" customWidth="1"/>
    <col min="6915" max="6915" width="16.5703125" style="1" customWidth="1"/>
    <col min="6916" max="6916" width="16.42578125" style="1" customWidth="1"/>
    <col min="6917" max="6917" width="3.28515625" style="1" customWidth="1"/>
    <col min="6918" max="6918" width="18" style="1" customWidth="1"/>
    <col min="6919" max="6919" width="16.7109375" style="1" customWidth="1"/>
    <col min="6920" max="6920" width="16.42578125" style="1" customWidth="1"/>
    <col min="6921" max="6928" width="9.28515625" style="1"/>
    <col min="6929" max="6929" width="26.28515625" style="1" bestFit="1" customWidth="1"/>
    <col min="6930" max="6930" width="15" style="1" customWidth="1"/>
    <col min="6931" max="6931" width="19.28515625" style="1" bestFit="1" customWidth="1"/>
    <col min="6932" max="6932" width="55.5703125" style="1" bestFit="1" customWidth="1"/>
    <col min="6933" max="6933" width="20.28515625" style="1" bestFit="1" customWidth="1"/>
    <col min="6934" max="7168" width="9.28515625" style="1"/>
    <col min="7169" max="7169" width="26.28515625" style="1" customWidth="1"/>
    <col min="7170" max="7170" width="17.28515625" style="1" customWidth="1"/>
    <col min="7171" max="7171" width="16.5703125" style="1" customWidth="1"/>
    <col min="7172" max="7172" width="16.42578125" style="1" customWidth="1"/>
    <col min="7173" max="7173" width="3.28515625" style="1" customWidth="1"/>
    <col min="7174" max="7174" width="18" style="1" customWidth="1"/>
    <col min="7175" max="7175" width="16.7109375" style="1" customWidth="1"/>
    <col min="7176" max="7176" width="16.42578125" style="1" customWidth="1"/>
    <col min="7177" max="7184" width="9.28515625" style="1"/>
    <col min="7185" max="7185" width="26.28515625" style="1" bestFit="1" customWidth="1"/>
    <col min="7186" max="7186" width="15" style="1" customWidth="1"/>
    <col min="7187" max="7187" width="19.28515625" style="1" bestFit="1" customWidth="1"/>
    <col min="7188" max="7188" width="55.5703125" style="1" bestFit="1" customWidth="1"/>
    <col min="7189" max="7189" width="20.28515625" style="1" bestFit="1" customWidth="1"/>
    <col min="7190" max="7424" width="9.28515625" style="1"/>
    <col min="7425" max="7425" width="26.28515625" style="1" customWidth="1"/>
    <col min="7426" max="7426" width="17.28515625" style="1" customWidth="1"/>
    <col min="7427" max="7427" width="16.5703125" style="1" customWidth="1"/>
    <col min="7428" max="7428" width="16.42578125" style="1" customWidth="1"/>
    <col min="7429" max="7429" width="3.28515625" style="1" customWidth="1"/>
    <col min="7430" max="7430" width="18" style="1" customWidth="1"/>
    <col min="7431" max="7431" width="16.7109375" style="1" customWidth="1"/>
    <col min="7432" max="7432" width="16.42578125" style="1" customWidth="1"/>
    <col min="7433" max="7440" width="9.28515625" style="1"/>
    <col min="7441" max="7441" width="26.28515625" style="1" bestFit="1" customWidth="1"/>
    <col min="7442" max="7442" width="15" style="1" customWidth="1"/>
    <col min="7443" max="7443" width="19.28515625" style="1" bestFit="1" customWidth="1"/>
    <col min="7444" max="7444" width="55.5703125" style="1" bestFit="1" customWidth="1"/>
    <col min="7445" max="7445" width="20.28515625" style="1" bestFit="1" customWidth="1"/>
    <col min="7446" max="7680" width="9.28515625" style="1"/>
    <col min="7681" max="7681" width="26.28515625" style="1" customWidth="1"/>
    <col min="7682" max="7682" width="17.28515625" style="1" customWidth="1"/>
    <col min="7683" max="7683" width="16.5703125" style="1" customWidth="1"/>
    <col min="7684" max="7684" width="16.42578125" style="1" customWidth="1"/>
    <col min="7685" max="7685" width="3.28515625" style="1" customWidth="1"/>
    <col min="7686" max="7686" width="18" style="1" customWidth="1"/>
    <col min="7687" max="7687" width="16.7109375" style="1" customWidth="1"/>
    <col min="7688" max="7688" width="16.42578125" style="1" customWidth="1"/>
    <col min="7689" max="7696" width="9.28515625" style="1"/>
    <col min="7697" max="7697" width="26.28515625" style="1" bestFit="1" customWidth="1"/>
    <col min="7698" max="7698" width="15" style="1" customWidth="1"/>
    <col min="7699" max="7699" width="19.28515625" style="1" bestFit="1" customWidth="1"/>
    <col min="7700" max="7700" width="55.5703125" style="1" bestFit="1" customWidth="1"/>
    <col min="7701" max="7701" width="20.28515625" style="1" bestFit="1" customWidth="1"/>
    <col min="7702" max="7936" width="9.28515625" style="1"/>
    <col min="7937" max="7937" width="26.28515625" style="1" customWidth="1"/>
    <col min="7938" max="7938" width="17.28515625" style="1" customWidth="1"/>
    <col min="7939" max="7939" width="16.5703125" style="1" customWidth="1"/>
    <col min="7940" max="7940" width="16.42578125" style="1" customWidth="1"/>
    <col min="7941" max="7941" width="3.28515625" style="1" customWidth="1"/>
    <col min="7942" max="7942" width="18" style="1" customWidth="1"/>
    <col min="7943" max="7943" width="16.7109375" style="1" customWidth="1"/>
    <col min="7944" max="7944" width="16.42578125" style="1" customWidth="1"/>
    <col min="7945" max="7952" width="9.28515625" style="1"/>
    <col min="7953" max="7953" width="26.28515625" style="1" bestFit="1" customWidth="1"/>
    <col min="7954" max="7954" width="15" style="1" customWidth="1"/>
    <col min="7955" max="7955" width="19.28515625" style="1" bestFit="1" customWidth="1"/>
    <col min="7956" max="7956" width="55.5703125" style="1" bestFit="1" customWidth="1"/>
    <col min="7957" max="7957" width="20.28515625" style="1" bestFit="1" customWidth="1"/>
    <col min="7958" max="8192" width="9.28515625" style="1"/>
    <col min="8193" max="8193" width="26.28515625" style="1" customWidth="1"/>
    <col min="8194" max="8194" width="17.28515625" style="1" customWidth="1"/>
    <col min="8195" max="8195" width="16.5703125" style="1" customWidth="1"/>
    <col min="8196" max="8196" width="16.42578125" style="1" customWidth="1"/>
    <col min="8197" max="8197" width="3.28515625" style="1" customWidth="1"/>
    <col min="8198" max="8198" width="18" style="1" customWidth="1"/>
    <col min="8199" max="8199" width="16.7109375" style="1" customWidth="1"/>
    <col min="8200" max="8200" width="16.42578125" style="1" customWidth="1"/>
    <col min="8201" max="8208" width="9.28515625" style="1"/>
    <col min="8209" max="8209" width="26.28515625" style="1" bestFit="1" customWidth="1"/>
    <col min="8210" max="8210" width="15" style="1" customWidth="1"/>
    <col min="8211" max="8211" width="19.28515625" style="1" bestFit="1" customWidth="1"/>
    <col min="8212" max="8212" width="55.5703125" style="1" bestFit="1" customWidth="1"/>
    <col min="8213" max="8213" width="20.28515625" style="1" bestFit="1" customWidth="1"/>
    <col min="8214" max="8448" width="9.28515625" style="1"/>
    <col min="8449" max="8449" width="26.28515625" style="1" customWidth="1"/>
    <col min="8450" max="8450" width="17.28515625" style="1" customWidth="1"/>
    <col min="8451" max="8451" width="16.5703125" style="1" customWidth="1"/>
    <col min="8452" max="8452" width="16.42578125" style="1" customWidth="1"/>
    <col min="8453" max="8453" width="3.28515625" style="1" customWidth="1"/>
    <col min="8454" max="8454" width="18" style="1" customWidth="1"/>
    <col min="8455" max="8455" width="16.7109375" style="1" customWidth="1"/>
    <col min="8456" max="8456" width="16.42578125" style="1" customWidth="1"/>
    <col min="8457" max="8464" width="9.28515625" style="1"/>
    <col min="8465" max="8465" width="26.28515625" style="1" bestFit="1" customWidth="1"/>
    <col min="8466" max="8466" width="15" style="1" customWidth="1"/>
    <col min="8467" max="8467" width="19.28515625" style="1" bestFit="1" customWidth="1"/>
    <col min="8468" max="8468" width="55.5703125" style="1" bestFit="1" customWidth="1"/>
    <col min="8469" max="8469" width="20.28515625" style="1" bestFit="1" customWidth="1"/>
    <col min="8470" max="8704" width="9.28515625" style="1"/>
    <col min="8705" max="8705" width="26.28515625" style="1" customWidth="1"/>
    <col min="8706" max="8706" width="17.28515625" style="1" customWidth="1"/>
    <col min="8707" max="8707" width="16.5703125" style="1" customWidth="1"/>
    <col min="8708" max="8708" width="16.42578125" style="1" customWidth="1"/>
    <col min="8709" max="8709" width="3.28515625" style="1" customWidth="1"/>
    <col min="8710" max="8710" width="18" style="1" customWidth="1"/>
    <col min="8711" max="8711" width="16.7109375" style="1" customWidth="1"/>
    <col min="8712" max="8712" width="16.42578125" style="1" customWidth="1"/>
    <col min="8713" max="8720" width="9.28515625" style="1"/>
    <col min="8721" max="8721" width="26.28515625" style="1" bestFit="1" customWidth="1"/>
    <col min="8722" max="8722" width="15" style="1" customWidth="1"/>
    <col min="8723" max="8723" width="19.28515625" style="1" bestFit="1" customWidth="1"/>
    <col min="8724" max="8724" width="55.5703125" style="1" bestFit="1" customWidth="1"/>
    <col min="8725" max="8725" width="20.28515625" style="1" bestFit="1" customWidth="1"/>
    <col min="8726" max="8960" width="9.28515625" style="1"/>
    <col min="8961" max="8961" width="26.28515625" style="1" customWidth="1"/>
    <col min="8962" max="8962" width="17.28515625" style="1" customWidth="1"/>
    <col min="8963" max="8963" width="16.5703125" style="1" customWidth="1"/>
    <col min="8964" max="8964" width="16.42578125" style="1" customWidth="1"/>
    <col min="8965" max="8965" width="3.28515625" style="1" customWidth="1"/>
    <col min="8966" max="8966" width="18" style="1" customWidth="1"/>
    <col min="8967" max="8967" width="16.7109375" style="1" customWidth="1"/>
    <col min="8968" max="8968" width="16.42578125" style="1" customWidth="1"/>
    <col min="8969" max="8976" width="9.28515625" style="1"/>
    <col min="8977" max="8977" width="26.28515625" style="1" bestFit="1" customWidth="1"/>
    <col min="8978" max="8978" width="15" style="1" customWidth="1"/>
    <col min="8979" max="8979" width="19.28515625" style="1" bestFit="1" customWidth="1"/>
    <col min="8980" max="8980" width="55.5703125" style="1" bestFit="1" customWidth="1"/>
    <col min="8981" max="8981" width="20.28515625" style="1" bestFit="1" customWidth="1"/>
    <col min="8982" max="9216" width="9.28515625" style="1"/>
    <col min="9217" max="9217" width="26.28515625" style="1" customWidth="1"/>
    <col min="9218" max="9218" width="17.28515625" style="1" customWidth="1"/>
    <col min="9219" max="9219" width="16.5703125" style="1" customWidth="1"/>
    <col min="9220" max="9220" width="16.42578125" style="1" customWidth="1"/>
    <col min="9221" max="9221" width="3.28515625" style="1" customWidth="1"/>
    <col min="9222" max="9222" width="18" style="1" customWidth="1"/>
    <col min="9223" max="9223" width="16.7109375" style="1" customWidth="1"/>
    <col min="9224" max="9224" width="16.42578125" style="1" customWidth="1"/>
    <col min="9225" max="9232" width="9.28515625" style="1"/>
    <col min="9233" max="9233" width="26.28515625" style="1" bestFit="1" customWidth="1"/>
    <col min="9234" max="9234" width="15" style="1" customWidth="1"/>
    <col min="9235" max="9235" width="19.28515625" style="1" bestFit="1" customWidth="1"/>
    <col min="9236" max="9236" width="55.5703125" style="1" bestFit="1" customWidth="1"/>
    <col min="9237" max="9237" width="20.28515625" style="1" bestFit="1" customWidth="1"/>
    <col min="9238" max="9472" width="9.28515625" style="1"/>
    <col min="9473" max="9473" width="26.28515625" style="1" customWidth="1"/>
    <col min="9474" max="9474" width="17.28515625" style="1" customWidth="1"/>
    <col min="9475" max="9475" width="16.5703125" style="1" customWidth="1"/>
    <col min="9476" max="9476" width="16.42578125" style="1" customWidth="1"/>
    <col min="9477" max="9477" width="3.28515625" style="1" customWidth="1"/>
    <col min="9478" max="9478" width="18" style="1" customWidth="1"/>
    <col min="9479" max="9479" width="16.7109375" style="1" customWidth="1"/>
    <col min="9480" max="9480" width="16.42578125" style="1" customWidth="1"/>
    <col min="9481" max="9488" width="9.28515625" style="1"/>
    <col min="9489" max="9489" width="26.28515625" style="1" bestFit="1" customWidth="1"/>
    <col min="9490" max="9490" width="15" style="1" customWidth="1"/>
    <col min="9491" max="9491" width="19.28515625" style="1" bestFit="1" customWidth="1"/>
    <col min="9492" max="9492" width="55.5703125" style="1" bestFit="1" customWidth="1"/>
    <col min="9493" max="9493" width="20.28515625" style="1" bestFit="1" customWidth="1"/>
    <col min="9494" max="9728" width="9.28515625" style="1"/>
    <col min="9729" max="9729" width="26.28515625" style="1" customWidth="1"/>
    <col min="9730" max="9730" width="17.28515625" style="1" customWidth="1"/>
    <col min="9731" max="9731" width="16.5703125" style="1" customWidth="1"/>
    <col min="9732" max="9732" width="16.42578125" style="1" customWidth="1"/>
    <col min="9733" max="9733" width="3.28515625" style="1" customWidth="1"/>
    <col min="9734" max="9734" width="18" style="1" customWidth="1"/>
    <col min="9735" max="9735" width="16.7109375" style="1" customWidth="1"/>
    <col min="9736" max="9736" width="16.42578125" style="1" customWidth="1"/>
    <col min="9737" max="9744" width="9.28515625" style="1"/>
    <col min="9745" max="9745" width="26.28515625" style="1" bestFit="1" customWidth="1"/>
    <col min="9746" max="9746" width="15" style="1" customWidth="1"/>
    <col min="9747" max="9747" width="19.28515625" style="1" bestFit="1" customWidth="1"/>
    <col min="9748" max="9748" width="55.5703125" style="1" bestFit="1" customWidth="1"/>
    <col min="9749" max="9749" width="20.28515625" style="1" bestFit="1" customWidth="1"/>
    <col min="9750" max="9984" width="9.28515625" style="1"/>
    <col min="9985" max="9985" width="26.28515625" style="1" customWidth="1"/>
    <col min="9986" max="9986" width="17.28515625" style="1" customWidth="1"/>
    <col min="9987" max="9987" width="16.5703125" style="1" customWidth="1"/>
    <col min="9988" max="9988" width="16.42578125" style="1" customWidth="1"/>
    <col min="9989" max="9989" width="3.28515625" style="1" customWidth="1"/>
    <col min="9990" max="9990" width="18" style="1" customWidth="1"/>
    <col min="9991" max="9991" width="16.7109375" style="1" customWidth="1"/>
    <col min="9992" max="9992" width="16.42578125" style="1" customWidth="1"/>
    <col min="9993" max="10000" width="9.28515625" style="1"/>
    <col min="10001" max="10001" width="26.28515625" style="1" bestFit="1" customWidth="1"/>
    <col min="10002" max="10002" width="15" style="1" customWidth="1"/>
    <col min="10003" max="10003" width="19.28515625" style="1" bestFit="1" customWidth="1"/>
    <col min="10004" max="10004" width="55.5703125" style="1" bestFit="1" customWidth="1"/>
    <col min="10005" max="10005" width="20.28515625" style="1" bestFit="1" customWidth="1"/>
    <col min="10006" max="10240" width="9.28515625" style="1"/>
    <col min="10241" max="10241" width="26.28515625" style="1" customWidth="1"/>
    <col min="10242" max="10242" width="17.28515625" style="1" customWidth="1"/>
    <col min="10243" max="10243" width="16.5703125" style="1" customWidth="1"/>
    <col min="10244" max="10244" width="16.42578125" style="1" customWidth="1"/>
    <col min="10245" max="10245" width="3.28515625" style="1" customWidth="1"/>
    <col min="10246" max="10246" width="18" style="1" customWidth="1"/>
    <col min="10247" max="10247" width="16.7109375" style="1" customWidth="1"/>
    <col min="10248" max="10248" width="16.42578125" style="1" customWidth="1"/>
    <col min="10249" max="10256" width="9.28515625" style="1"/>
    <col min="10257" max="10257" width="26.28515625" style="1" bestFit="1" customWidth="1"/>
    <col min="10258" max="10258" width="15" style="1" customWidth="1"/>
    <col min="10259" max="10259" width="19.28515625" style="1" bestFit="1" customWidth="1"/>
    <col min="10260" max="10260" width="55.5703125" style="1" bestFit="1" customWidth="1"/>
    <col min="10261" max="10261" width="20.28515625" style="1" bestFit="1" customWidth="1"/>
    <col min="10262" max="10496" width="9.28515625" style="1"/>
    <col min="10497" max="10497" width="26.28515625" style="1" customWidth="1"/>
    <col min="10498" max="10498" width="17.28515625" style="1" customWidth="1"/>
    <col min="10499" max="10499" width="16.5703125" style="1" customWidth="1"/>
    <col min="10500" max="10500" width="16.42578125" style="1" customWidth="1"/>
    <col min="10501" max="10501" width="3.28515625" style="1" customWidth="1"/>
    <col min="10502" max="10502" width="18" style="1" customWidth="1"/>
    <col min="10503" max="10503" width="16.7109375" style="1" customWidth="1"/>
    <col min="10504" max="10504" width="16.42578125" style="1" customWidth="1"/>
    <col min="10505" max="10512" width="9.28515625" style="1"/>
    <col min="10513" max="10513" width="26.28515625" style="1" bestFit="1" customWidth="1"/>
    <col min="10514" max="10514" width="15" style="1" customWidth="1"/>
    <col min="10515" max="10515" width="19.28515625" style="1" bestFit="1" customWidth="1"/>
    <col min="10516" max="10516" width="55.5703125" style="1" bestFit="1" customWidth="1"/>
    <col min="10517" max="10517" width="20.28515625" style="1" bestFit="1" customWidth="1"/>
    <col min="10518" max="10752" width="9.28515625" style="1"/>
    <col min="10753" max="10753" width="26.28515625" style="1" customWidth="1"/>
    <col min="10754" max="10754" width="17.28515625" style="1" customWidth="1"/>
    <col min="10755" max="10755" width="16.5703125" style="1" customWidth="1"/>
    <col min="10756" max="10756" width="16.42578125" style="1" customWidth="1"/>
    <col min="10757" max="10757" width="3.28515625" style="1" customWidth="1"/>
    <col min="10758" max="10758" width="18" style="1" customWidth="1"/>
    <col min="10759" max="10759" width="16.7109375" style="1" customWidth="1"/>
    <col min="10760" max="10760" width="16.42578125" style="1" customWidth="1"/>
    <col min="10761" max="10768" width="9.28515625" style="1"/>
    <col min="10769" max="10769" width="26.28515625" style="1" bestFit="1" customWidth="1"/>
    <col min="10770" max="10770" width="15" style="1" customWidth="1"/>
    <col min="10771" max="10771" width="19.28515625" style="1" bestFit="1" customWidth="1"/>
    <col min="10772" max="10772" width="55.5703125" style="1" bestFit="1" customWidth="1"/>
    <col min="10773" max="10773" width="20.28515625" style="1" bestFit="1" customWidth="1"/>
    <col min="10774" max="11008" width="9.28515625" style="1"/>
    <col min="11009" max="11009" width="26.28515625" style="1" customWidth="1"/>
    <col min="11010" max="11010" width="17.28515625" style="1" customWidth="1"/>
    <col min="11011" max="11011" width="16.5703125" style="1" customWidth="1"/>
    <col min="11012" max="11012" width="16.42578125" style="1" customWidth="1"/>
    <col min="11013" max="11013" width="3.28515625" style="1" customWidth="1"/>
    <col min="11014" max="11014" width="18" style="1" customWidth="1"/>
    <col min="11015" max="11015" width="16.7109375" style="1" customWidth="1"/>
    <col min="11016" max="11016" width="16.42578125" style="1" customWidth="1"/>
    <col min="11017" max="11024" width="9.28515625" style="1"/>
    <col min="11025" max="11025" width="26.28515625" style="1" bestFit="1" customWidth="1"/>
    <col min="11026" max="11026" width="15" style="1" customWidth="1"/>
    <col min="11027" max="11027" width="19.28515625" style="1" bestFit="1" customWidth="1"/>
    <col min="11028" max="11028" width="55.5703125" style="1" bestFit="1" customWidth="1"/>
    <col min="11029" max="11029" width="20.28515625" style="1" bestFit="1" customWidth="1"/>
    <col min="11030" max="11264" width="9.28515625" style="1"/>
    <col min="11265" max="11265" width="26.28515625" style="1" customWidth="1"/>
    <col min="11266" max="11266" width="17.28515625" style="1" customWidth="1"/>
    <col min="11267" max="11267" width="16.5703125" style="1" customWidth="1"/>
    <col min="11268" max="11268" width="16.42578125" style="1" customWidth="1"/>
    <col min="11269" max="11269" width="3.28515625" style="1" customWidth="1"/>
    <col min="11270" max="11270" width="18" style="1" customWidth="1"/>
    <col min="11271" max="11271" width="16.7109375" style="1" customWidth="1"/>
    <col min="11272" max="11272" width="16.42578125" style="1" customWidth="1"/>
    <col min="11273" max="11280" width="9.28515625" style="1"/>
    <col min="11281" max="11281" width="26.28515625" style="1" bestFit="1" customWidth="1"/>
    <col min="11282" max="11282" width="15" style="1" customWidth="1"/>
    <col min="11283" max="11283" width="19.28515625" style="1" bestFit="1" customWidth="1"/>
    <col min="11284" max="11284" width="55.5703125" style="1" bestFit="1" customWidth="1"/>
    <col min="11285" max="11285" width="20.28515625" style="1" bestFit="1" customWidth="1"/>
    <col min="11286" max="11520" width="9.28515625" style="1"/>
    <col min="11521" max="11521" width="26.28515625" style="1" customWidth="1"/>
    <col min="11522" max="11522" width="17.28515625" style="1" customWidth="1"/>
    <col min="11523" max="11523" width="16.5703125" style="1" customWidth="1"/>
    <col min="11524" max="11524" width="16.42578125" style="1" customWidth="1"/>
    <col min="11525" max="11525" width="3.28515625" style="1" customWidth="1"/>
    <col min="11526" max="11526" width="18" style="1" customWidth="1"/>
    <col min="11527" max="11527" width="16.7109375" style="1" customWidth="1"/>
    <col min="11528" max="11528" width="16.42578125" style="1" customWidth="1"/>
    <col min="11529" max="11536" width="9.28515625" style="1"/>
    <col min="11537" max="11537" width="26.28515625" style="1" bestFit="1" customWidth="1"/>
    <col min="11538" max="11538" width="15" style="1" customWidth="1"/>
    <col min="11539" max="11539" width="19.28515625" style="1" bestFit="1" customWidth="1"/>
    <col min="11540" max="11540" width="55.5703125" style="1" bestFit="1" customWidth="1"/>
    <col min="11541" max="11541" width="20.28515625" style="1" bestFit="1" customWidth="1"/>
    <col min="11542" max="11776" width="9.28515625" style="1"/>
    <col min="11777" max="11777" width="26.28515625" style="1" customWidth="1"/>
    <col min="11778" max="11778" width="17.28515625" style="1" customWidth="1"/>
    <col min="11779" max="11779" width="16.5703125" style="1" customWidth="1"/>
    <col min="11780" max="11780" width="16.42578125" style="1" customWidth="1"/>
    <col min="11781" max="11781" width="3.28515625" style="1" customWidth="1"/>
    <col min="11782" max="11782" width="18" style="1" customWidth="1"/>
    <col min="11783" max="11783" width="16.7109375" style="1" customWidth="1"/>
    <col min="11784" max="11784" width="16.42578125" style="1" customWidth="1"/>
    <col min="11785" max="11792" width="9.28515625" style="1"/>
    <col min="11793" max="11793" width="26.28515625" style="1" bestFit="1" customWidth="1"/>
    <col min="11794" max="11794" width="15" style="1" customWidth="1"/>
    <col min="11795" max="11795" width="19.28515625" style="1" bestFit="1" customWidth="1"/>
    <col min="11796" max="11796" width="55.5703125" style="1" bestFit="1" customWidth="1"/>
    <col min="11797" max="11797" width="20.28515625" style="1" bestFit="1" customWidth="1"/>
    <col min="11798" max="12032" width="9.28515625" style="1"/>
    <col min="12033" max="12033" width="26.28515625" style="1" customWidth="1"/>
    <col min="12034" max="12034" width="17.28515625" style="1" customWidth="1"/>
    <col min="12035" max="12035" width="16.5703125" style="1" customWidth="1"/>
    <col min="12036" max="12036" width="16.42578125" style="1" customWidth="1"/>
    <col min="12037" max="12037" width="3.28515625" style="1" customWidth="1"/>
    <col min="12038" max="12038" width="18" style="1" customWidth="1"/>
    <col min="12039" max="12039" width="16.7109375" style="1" customWidth="1"/>
    <col min="12040" max="12040" width="16.42578125" style="1" customWidth="1"/>
    <col min="12041" max="12048" width="9.28515625" style="1"/>
    <col min="12049" max="12049" width="26.28515625" style="1" bestFit="1" customWidth="1"/>
    <col min="12050" max="12050" width="15" style="1" customWidth="1"/>
    <col min="12051" max="12051" width="19.28515625" style="1" bestFit="1" customWidth="1"/>
    <col min="12052" max="12052" width="55.5703125" style="1" bestFit="1" customWidth="1"/>
    <col min="12053" max="12053" width="20.28515625" style="1" bestFit="1" customWidth="1"/>
    <col min="12054" max="12288" width="9.28515625" style="1"/>
    <col min="12289" max="12289" width="26.28515625" style="1" customWidth="1"/>
    <col min="12290" max="12290" width="17.28515625" style="1" customWidth="1"/>
    <col min="12291" max="12291" width="16.5703125" style="1" customWidth="1"/>
    <col min="12292" max="12292" width="16.42578125" style="1" customWidth="1"/>
    <col min="12293" max="12293" width="3.28515625" style="1" customWidth="1"/>
    <col min="12294" max="12294" width="18" style="1" customWidth="1"/>
    <col min="12295" max="12295" width="16.7109375" style="1" customWidth="1"/>
    <col min="12296" max="12296" width="16.42578125" style="1" customWidth="1"/>
    <col min="12297" max="12304" width="9.28515625" style="1"/>
    <col min="12305" max="12305" width="26.28515625" style="1" bestFit="1" customWidth="1"/>
    <col min="12306" max="12306" width="15" style="1" customWidth="1"/>
    <col min="12307" max="12307" width="19.28515625" style="1" bestFit="1" customWidth="1"/>
    <col min="12308" max="12308" width="55.5703125" style="1" bestFit="1" customWidth="1"/>
    <col min="12309" max="12309" width="20.28515625" style="1" bestFit="1" customWidth="1"/>
    <col min="12310" max="12544" width="9.28515625" style="1"/>
    <col min="12545" max="12545" width="26.28515625" style="1" customWidth="1"/>
    <col min="12546" max="12546" width="17.28515625" style="1" customWidth="1"/>
    <col min="12547" max="12547" width="16.5703125" style="1" customWidth="1"/>
    <col min="12548" max="12548" width="16.42578125" style="1" customWidth="1"/>
    <col min="12549" max="12549" width="3.28515625" style="1" customWidth="1"/>
    <col min="12550" max="12550" width="18" style="1" customWidth="1"/>
    <col min="12551" max="12551" width="16.7109375" style="1" customWidth="1"/>
    <col min="12552" max="12552" width="16.42578125" style="1" customWidth="1"/>
    <col min="12553" max="12560" width="9.28515625" style="1"/>
    <col min="12561" max="12561" width="26.28515625" style="1" bestFit="1" customWidth="1"/>
    <col min="12562" max="12562" width="15" style="1" customWidth="1"/>
    <col min="12563" max="12563" width="19.28515625" style="1" bestFit="1" customWidth="1"/>
    <col min="12564" max="12564" width="55.5703125" style="1" bestFit="1" customWidth="1"/>
    <col min="12565" max="12565" width="20.28515625" style="1" bestFit="1" customWidth="1"/>
    <col min="12566" max="12800" width="9.28515625" style="1"/>
    <col min="12801" max="12801" width="26.28515625" style="1" customWidth="1"/>
    <col min="12802" max="12802" width="17.28515625" style="1" customWidth="1"/>
    <col min="12803" max="12803" width="16.5703125" style="1" customWidth="1"/>
    <col min="12804" max="12804" width="16.42578125" style="1" customWidth="1"/>
    <col min="12805" max="12805" width="3.28515625" style="1" customWidth="1"/>
    <col min="12806" max="12806" width="18" style="1" customWidth="1"/>
    <col min="12807" max="12807" width="16.7109375" style="1" customWidth="1"/>
    <col min="12808" max="12808" width="16.42578125" style="1" customWidth="1"/>
    <col min="12809" max="12816" width="9.28515625" style="1"/>
    <col min="12817" max="12817" width="26.28515625" style="1" bestFit="1" customWidth="1"/>
    <col min="12818" max="12818" width="15" style="1" customWidth="1"/>
    <col min="12819" max="12819" width="19.28515625" style="1" bestFit="1" customWidth="1"/>
    <col min="12820" max="12820" width="55.5703125" style="1" bestFit="1" customWidth="1"/>
    <col min="12821" max="12821" width="20.28515625" style="1" bestFit="1" customWidth="1"/>
    <col min="12822" max="13056" width="9.28515625" style="1"/>
    <col min="13057" max="13057" width="26.28515625" style="1" customWidth="1"/>
    <col min="13058" max="13058" width="17.28515625" style="1" customWidth="1"/>
    <col min="13059" max="13059" width="16.5703125" style="1" customWidth="1"/>
    <col min="13060" max="13060" width="16.42578125" style="1" customWidth="1"/>
    <col min="13061" max="13061" width="3.28515625" style="1" customWidth="1"/>
    <col min="13062" max="13062" width="18" style="1" customWidth="1"/>
    <col min="13063" max="13063" width="16.7109375" style="1" customWidth="1"/>
    <col min="13064" max="13064" width="16.42578125" style="1" customWidth="1"/>
    <col min="13065" max="13072" width="9.28515625" style="1"/>
    <col min="13073" max="13073" width="26.28515625" style="1" bestFit="1" customWidth="1"/>
    <col min="13074" max="13074" width="15" style="1" customWidth="1"/>
    <col min="13075" max="13075" width="19.28515625" style="1" bestFit="1" customWidth="1"/>
    <col min="13076" max="13076" width="55.5703125" style="1" bestFit="1" customWidth="1"/>
    <col min="13077" max="13077" width="20.28515625" style="1" bestFit="1" customWidth="1"/>
    <col min="13078" max="13312" width="9.28515625" style="1"/>
    <col min="13313" max="13313" width="26.28515625" style="1" customWidth="1"/>
    <col min="13314" max="13314" width="17.28515625" style="1" customWidth="1"/>
    <col min="13315" max="13315" width="16.5703125" style="1" customWidth="1"/>
    <col min="13316" max="13316" width="16.42578125" style="1" customWidth="1"/>
    <col min="13317" max="13317" width="3.28515625" style="1" customWidth="1"/>
    <col min="13318" max="13318" width="18" style="1" customWidth="1"/>
    <col min="13319" max="13319" width="16.7109375" style="1" customWidth="1"/>
    <col min="13320" max="13320" width="16.42578125" style="1" customWidth="1"/>
    <col min="13321" max="13328" width="9.28515625" style="1"/>
    <col min="13329" max="13329" width="26.28515625" style="1" bestFit="1" customWidth="1"/>
    <col min="13330" max="13330" width="15" style="1" customWidth="1"/>
    <col min="13331" max="13331" width="19.28515625" style="1" bestFit="1" customWidth="1"/>
    <col min="13332" max="13332" width="55.5703125" style="1" bestFit="1" customWidth="1"/>
    <col min="13333" max="13333" width="20.28515625" style="1" bestFit="1" customWidth="1"/>
    <col min="13334" max="13568" width="9.28515625" style="1"/>
    <col min="13569" max="13569" width="26.28515625" style="1" customWidth="1"/>
    <col min="13570" max="13570" width="17.28515625" style="1" customWidth="1"/>
    <col min="13571" max="13571" width="16.5703125" style="1" customWidth="1"/>
    <col min="13572" max="13572" width="16.42578125" style="1" customWidth="1"/>
    <col min="13573" max="13573" width="3.28515625" style="1" customWidth="1"/>
    <col min="13574" max="13574" width="18" style="1" customWidth="1"/>
    <col min="13575" max="13575" width="16.7109375" style="1" customWidth="1"/>
    <col min="13576" max="13576" width="16.42578125" style="1" customWidth="1"/>
    <col min="13577" max="13584" width="9.28515625" style="1"/>
    <col min="13585" max="13585" width="26.28515625" style="1" bestFit="1" customWidth="1"/>
    <col min="13586" max="13586" width="15" style="1" customWidth="1"/>
    <col min="13587" max="13587" width="19.28515625" style="1" bestFit="1" customWidth="1"/>
    <col min="13588" max="13588" width="55.5703125" style="1" bestFit="1" customWidth="1"/>
    <col min="13589" max="13589" width="20.28515625" style="1" bestFit="1" customWidth="1"/>
    <col min="13590" max="13824" width="9.28515625" style="1"/>
    <col min="13825" max="13825" width="26.28515625" style="1" customWidth="1"/>
    <col min="13826" max="13826" width="17.28515625" style="1" customWidth="1"/>
    <col min="13827" max="13827" width="16.5703125" style="1" customWidth="1"/>
    <col min="13828" max="13828" width="16.42578125" style="1" customWidth="1"/>
    <col min="13829" max="13829" width="3.28515625" style="1" customWidth="1"/>
    <col min="13830" max="13830" width="18" style="1" customWidth="1"/>
    <col min="13831" max="13831" width="16.7109375" style="1" customWidth="1"/>
    <col min="13832" max="13832" width="16.42578125" style="1" customWidth="1"/>
    <col min="13833" max="13840" width="9.28515625" style="1"/>
    <col min="13841" max="13841" width="26.28515625" style="1" bestFit="1" customWidth="1"/>
    <col min="13842" max="13842" width="15" style="1" customWidth="1"/>
    <col min="13843" max="13843" width="19.28515625" style="1" bestFit="1" customWidth="1"/>
    <col min="13844" max="13844" width="55.5703125" style="1" bestFit="1" customWidth="1"/>
    <col min="13845" max="13845" width="20.28515625" style="1" bestFit="1" customWidth="1"/>
    <col min="13846" max="14080" width="9.28515625" style="1"/>
    <col min="14081" max="14081" width="26.28515625" style="1" customWidth="1"/>
    <col min="14082" max="14082" width="17.28515625" style="1" customWidth="1"/>
    <col min="14083" max="14083" width="16.5703125" style="1" customWidth="1"/>
    <col min="14084" max="14084" width="16.42578125" style="1" customWidth="1"/>
    <col min="14085" max="14085" width="3.28515625" style="1" customWidth="1"/>
    <col min="14086" max="14086" width="18" style="1" customWidth="1"/>
    <col min="14087" max="14087" width="16.7109375" style="1" customWidth="1"/>
    <col min="14088" max="14088" width="16.42578125" style="1" customWidth="1"/>
    <col min="14089" max="14096" width="9.28515625" style="1"/>
    <col min="14097" max="14097" width="26.28515625" style="1" bestFit="1" customWidth="1"/>
    <col min="14098" max="14098" width="15" style="1" customWidth="1"/>
    <col min="14099" max="14099" width="19.28515625" style="1" bestFit="1" customWidth="1"/>
    <col min="14100" max="14100" width="55.5703125" style="1" bestFit="1" customWidth="1"/>
    <col min="14101" max="14101" width="20.28515625" style="1" bestFit="1" customWidth="1"/>
    <col min="14102" max="14336" width="9.28515625" style="1"/>
    <col min="14337" max="14337" width="26.28515625" style="1" customWidth="1"/>
    <col min="14338" max="14338" width="17.28515625" style="1" customWidth="1"/>
    <col min="14339" max="14339" width="16.5703125" style="1" customWidth="1"/>
    <col min="14340" max="14340" width="16.42578125" style="1" customWidth="1"/>
    <col min="14341" max="14341" width="3.28515625" style="1" customWidth="1"/>
    <col min="14342" max="14342" width="18" style="1" customWidth="1"/>
    <col min="14343" max="14343" width="16.7109375" style="1" customWidth="1"/>
    <col min="14344" max="14344" width="16.42578125" style="1" customWidth="1"/>
    <col min="14345" max="14352" width="9.28515625" style="1"/>
    <col min="14353" max="14353" width="26.28515625" style="1" bestFit="1" customWidth="1"/>
    <col min="14354" max="14354" width="15" style="1" customWidth="1"/>
    <col min="14355" max="14355" width="19.28515625" style="1" bestFit="1" customWidth="1"/>
    <col min="14356" max="14356" width="55.5703125" style="1" bestFit="1" customWidth="1"/>
    <col min="14357" max="14357" width="20.28515625" style="1" bestFit="1" customWidth="1"/>
    <col min="14358" max="14592" width="9.28515625" style="1"/>
    <col min="14593" max="14593" width="26.28515625" style="1" customWidth="1"/>
    <col min="14594" max="14594" width="17.28515625" style="1" customWidth="1"/>
    <col min="14595" max="14595" width="16.5703125" style="1" customWidth="1"/>
    <col min="14596" max="14596" width="16.42578125" style="1" customWidth="1"/>
    <col min="14597" max="14597" width="3.28515625" style="1" customWidth="1"/>
    <col min="14598" max="14598" width="18" style="1" customWidth="1"/>
    <col min="14599" max="14599" width="16.7109375" style="1" customWidth="1"/>
    <col min="14600" max="14600" width="16.42578125" style="1" customWidth="1"/>
    <col min="14601" max="14608" width="9.28515625" style="1"/>
    <col min="14609" max="14609" width="26.28515625" style="1" bestFit="1" customWidth="1"/>
    <col min="14610" max="14610" width="15" style="1" customWidth="1"/>
    <col min="14611" max="14611" width="19.28515625" style="1" bestFit="1" customWidth="1"/>
    <col min="14612" max="14612" width="55.5703125" style="1" bestFit="1" customWidth="1"/>
    <col min="14613" max="14613" width="20.28515625" style="1" bestFit="1" customWidth="1"/>
    <col min="14614" max="14848" width="9.28515625" style="1"/>
    <col min="14849" max="14849" width="26.28515625" style="1" customWidth="1"/>
    <col min="14850" max="14850" width="17.28515625" style="1" customWidth="1"/>
    <col min="14851" max="14851" width="16.5703125" style="1" customWidth="1"/>
    <col min="14852" max="14852" width="16.42578125" style="1" customWidth="1"/>
    <col min="14853" max="14853" width="3.28515625" style="1" customWidth="1"/>
    <col min="14854" max="14854" width="18" style="1" customWidth="1"/>
    <col min="14855" max="14855" width="16.7109375" style="1" customWidth="1"/>
    <col min="14856" max="14856" width="16.42578125" style="1" customWidth="1"/>
    <col min="14857" max="14864" width="9.28515625" style="1"/>
    <col min="14865" max="14865" width="26.28515625" style="1" bestFit="1" customWidth="1"/>
    <col min="14866" max="14866" width="15" style="1" customWidth="1"/>
    <col min="14867" max="14867" width="19.28515625" style="1" bestFit="1" customWidth="1"/>
    <col min="14868" max="14868" width="55.5703125" style="1" bestFit="1" customWidth="1"/>
    <col min="14869" max="14869" width="20.28515625" style="1" bestFit="1" customWidth="1"/>
    <col min="14870" max="15104" width="9.28515625" style="1"/>
    <col min="15105" max="15105" width="26.28515625" style="1" customWidth="1"/>
    <col min="15106" max="15106" width="17.28515625" style="1" customWidth="1"/>
    <col min="15107" max="15107" width="16.5703125" style="1" customWidth="1"/>
    <col min="15108" max="15108" width="16.42578125" style="1" customWidth="1"/>
    <col min="15109" max="15109" width="3.28515625" style="1" customWidth="1"/>
    <col min="15110" max="15110" width="18" style="1" customWidth="1"/>
    <col min="15111" max="15111" width="16.7109375" style="1" customWidth="1"/>
    <col min="15112" max="15112" width="16.42578125" style="1" customWidth="1"/>
    <col min="15113" max="15120" width="9.28515625" style="1"/>
    <col min="15121" max="15121" width="26.28515625" style="1" bestFit="1" customWidth="1"/>
    <col min="15122" max="15122" width="15" style="1" customWidth="1"/>
    <col min="15123" max="15123" width="19.28515625" style="1" bestFit="1" customWidth="1"/>
    <col min="15124" max="15124" width="55.5703125" style="1" bestFit="1" customWidth="1"/>
    <col min="15125" max="15125" width="20.28515625" style="1" bestFit="1" customWidth="1"/>
    <col min="15126" max="15360" width="9.28515625" style="1"/>
    <col min="15361" max="15361" width="26.28515625" style="1" customWidth="1"/>
    <col min="15362" max="15362" width="17.28515625" style="1" customWidth="1"/>
    <col min="15363" max="15363" width="16.5703125" style="1" customWidth="1"/>
    <col min="15364" max="15364" width="16.42578125" style="1" customWidth="1"/>
    <col min="15365" max="15365" width="3.28515625" style="1" customWidth="1"/>
    <col min="15366" max="15366" width="18" style="1" customWidth="1"/>
    <col min="15367" max="15367" width="16.7109375" style="1" customWidth="1"/>
    <col min="15368" max="15368" width="16.42578125" style="1" customWidth="1"/>
    <col min="15369" max="15376" width="9.28515625" style="1"/>
    <col min="15377" max="15377" width="26.28515625" style="1" bestFit="1" customWidth="1"/>
    <col min="15378" max="15378" width="15" style="1" customWidth="1"/>
    <col min="15379" max="15379" width="19.28515625" style="1" bestFit="1" customWidth="1"/>
    <col min="15380" max="15380" width="55.5703125" style="1" bestFit="1" customWidth="1"/>
    <col min="15381" max="15381" width="20.28515625" style="1" bestFit="1" customWidth="1"/>
    <col min="15382" max="15616" width="9.28515625" style="1"/>
    <col min="15617" max="15617" width="26.28515625" style="1" customWidth="1"/>
    <col min="15618" max="15618" width="17.28515625" style="1" customWidth="1"/>
    <col min="15619" max="15619" width="16.5703125" style="1" customWidth="1"/>
    <col min="15620" max="15620" width="16.42578125" style="1" customWidth="1"/>
    <col min="15621" max="15621" width="3.28515625" style="1" customWidth="1"/>
    <col min="15622" max="15622" width="18" style="1" customWidth="1"/>
    <col min="15623" max="15623" width="16.7109375" style="1" customWidth="1"/>
    <col min="15624" max="15624" width="16.42578125" style="1" customWidth="1"/>
    <col min="15625" max="15632" width="9.28515625" style="1"/>
    <col min="15633" max="15633" width="26.28515625" style="1" bestFit="1" customWidth="1"/>
    <col min="15634" max="15634" width="15" style="1" customWidth="1"/>
    <col min="15635" max="15635" width="19.28515625" style="1" bestFit="1" customWidth="1"/>
    <col min="15636" max="15636" width="55.5703125" style="1" bestFit="1" customWidth="1"/>
    <col min="15637" max="15637" width="20.28515625" style="1" bestFit="1" customWidth="1"/>
    <col min="15638" max="15872" width="9.28515625" style="1"/>
    <col min="15873" max="15873" width="26.28515625" style="1" customWidth="1"/>
    <col min="15874" max="15874" width="17.28515625" style="1" customWidth="1"/>
    <col min="15875" max="15875" width="16.5703125" style="1" customWidth="1"/>
    <col min="15876" max="15876" width="16.42578125" style="1" customWidth="1"/>
    <col min="15877" max="15877" width="3.28515625" style="1" customWidth="1"/>
    <col min="15878" max="15878" width="18" style="1" customWidth="1"/>
    <col min="15879" max="15879" width="16.7109375" style="1" customWidth="1"/>
    <col min="15880" max="15880" width="16.42578125" style="1" customWidth="1"/>
    <col min="15881" max="15888" width="9.28515625" style="1"/>
    <col min="15889" max="15889" width="26.28515625" style="1" bestFit="1" customWidth="1"/>
    <col min="15890" max="15890" width="15" style="1" customWidth="1"/>
    <col min="15891" max="15891" width="19.28515625" style="1" bestFit="1" customWidth="1"/>
    <col min="15892" max="15892" width="55.5703125" style="1" bestFit="1" customWidth="1"/>
    <col min="15893" max="15893" width="20.28515625" style="1" bestFit="1" customWidth="1"/>
    <col min="15894" max="16128" width="9.28515625" style="1"/>
    <col min="16129" max="16129" width="26.28515625" style="1" customWidth="1"/>
    <col min="16130" max="16130" width="17.28515625" style="1" customWidth="1"/>
    <col min="16131" max="16131" width="16.5703125" style="1" customWidth="1"/>
    <col min="16132" max="16132" width="16.42578125" style="1" customWidth="1"/>
    <col min="16133" max="16133" width="3.28515625" style="1" customWidth="1"/>
    <col min="16134" max="16134" width="18" style="1" customWidth="1"/>
    <col min="16135" max="16135" width="16.7109375" style="1" customWidth="1"/>
    <col min="16136" max="16136" width="16.42578125" style="1" customWidth="1"/>
    <col min="16137" max="16144" width="9.28515625" style="1"/>
    <col min="16145" max="16145" width="26.28515625" style="1" bestFit="1" customWidth="1"/>
    <col min="16146" max="16146" width="15" style="1" customWidth="1"/>
    <col min="16147" max="16147" width="19.28515625" style="1" bestFit="1" customWidth="1"/>
    <col min="16148" max="16148" width="55.5703125" style="1" bestFit="1" customWidth="1"/>
    <col min="16149" max="16149" width="20.28515625" style="1" bestFit="1" customWidth="1"/>
    <col min="16150" max="16384" width="9.28515625" style="1"/>
  </cols>
  <sheetData>
    <row r="1" spans="1:21" ht="18" customHeight="1">
      <c r="A1" s="244" t="s">
        <v>79</v>
      </c>
      <c r="B1" s="244"/>
      <c r="C1" s="244"/>
      <c r="D1" s="244"/>
      <c r="F1" s="87"/>
      <c r="G1" s="246" t="s">
        <v>157</v>
      </c>
      <c r="H1" s="246"/>
      <c r="Q1" s="1"/>
      <c r="R1" s="1"/>
      <c r="S1" s="1"/>
      <c r="T1" s="1"/>
      <c r="U1" s="1"/>
    </row>
    <row r="2" spans="1:21" s="89" customFormat="1" ht="18" customHeight="1">
      <c r="A2" s="250" t="s">
        <v>154</v>
      </c>
      <c r="B2" s="294"/>
      <c r="C2" s="294"/>
      <c r="D2" s="294"/>
      <c r="E2" s="294"/>
      <c r="F2" s="294"/>
      <c r="G2" s="294"/>
      <c r="H2" s="294"/>
      <c r="I2" s="294"/>
      <c r="J2" s="294"/>
      <c r="K2" s="294"/>
      <c r="L2" s="88"/>
      <c r="M2" s="88"/>
      <c r="N2" s="1"/>
      <c r="O2" s="1"/>
      <c r="P2" s="1"/>
    </row>
    <row r="3" spans="1:21" s="89" customFormat="1" ht="12.75" customHeight="1">
      <c r="A3" s="170"/>
      <c r="B3" s="171"/>
      <c r="C3" s="171"/>
      <c r="D3" s="171"/>
      <c r="E3" s="171"/>
      <c r="F3" s="171"/>
      <c r="G3" s="171"/>
      <c r="H3" s="171"/>
      <c r="I3" s="171"/>
      <c r="J3" s="171"/>
      <c r="K3" s="171"/>
      <c r="L3" s="88"/>
      <c r="M3" s="88"/>
      <c r="N3" s="1"/>
      <c r="O3" s="1"/>
      <c r="P3" s="1"/>
    </row>
    <row r="4" spans="1:21" s="193" customFormat="1" ht="18" customHeight="1">
      <c r="A4" s="190"/>
      <c r="B4" s="295" t="s">
        <v>92</v>
      </c>
      <c r="C4" s="295"/>
      <c r="D4" s="295"/>
      <c r="E4" s="184"/>
      <c r="F4" s="295" t="s">
        <v>2</v>
      </c>
      <c r="G4" s="295"/>
      <c r="H4" s="295"/>
      <c r="I4" s="191"/>
      <c r="J4" s="192"/>
      <c r="K4" s="192"/>
      <c r="L4" s="192"/>
      <c r="M4" s="192"/>
      <c r="N4" s="191"/>
      <c r="O4" s="191"/>
      <c r="P4" s="191"/>
    </row>
    <row r="5" spans="1:21" s="89" customFormat="1" ht="34.5" customHeight="1">
      <c r="A5" s="61"/>
      <c r="B5" s="90" t="s">
        <v>110</v>
      </c>
      <c r="C5" s="90" t="s">
        <v>100</v>
      </c>
      <c r="D5" s="90" t="s">
        <v>101</v>
      </c>
      <c r="E5" s="91"/>
      <c r="F5" s="90" t="s">
        <v>110</v>
      </c>
      <c r="G5" s="90" t="s">
        <v>100</v>
      </c>
      <c r="H5" s="90" t="s">
        <v>101</v>
      </c>
      <c r="I5" s="1"/>
      <c r="J5" s="88"/>
      <c r="K5" s="88"/>
      <c r="L5" s="88"/>
      <c r="M5" s="88"/>
      <c r="N5" s="1"/>
      <c r="O5" s="1"/>
      <c r="P5" s="1"/>
      <c r="R5" s="92"/>
    </row>
    <row r="6" spans="1:21" s="89" customFormat="1" ht="16.5" customHeight="1">
      <c r="A6" s="292" t="s">
        <v>111</v>
      </c>
      <c r="B6" s="14" t="s">
        <v>112</v>
      </c>
      <c r="C6" s="14" t="s">
        <v>112</v>
      </c>
      <c r="D6" s="14" t="s">
        <v>112</v>
      </c>
      <c r="E6" s="93"/>
      <c r="F6" s="14" t="s">
        <v>112</v>
      </c>
      <c r="G6" s="14" t="s">
        <v>112</v>
      </c>
      <c r="H6" s="14" t="s">
        <v>112</v>
      </c>
      <c r="I6" s="1"/>
      <c r="J6" s="88"/>
      <c r="K6" s="88"/>
      <c r="L6" s="88"/>
      <c r="M6" s="88"/>
      <c r="N6" s="1"/>
      <c r="O6" s="1"/>
      <c r="P6" s="1"/>
    </row>
    <row r="7" spans="1:21" s="89" customFormat="1">
      <c r="A7" s="292"/>
      <c r="B7" s="94">
        <v>77.116362329423694</v>
      </c>
      <c r="C7" s="94">
        <v>77.022066461036289</v>
      </c>
      <c r="D7" s="94">
        <v>77.2106581978111</v>
      </c>
      <c r="E7" s="95"/>
      <c r="F7" s="94">
        <v>81.1326411655822</v>
      </c>
      <c r="G7" s="94">
        <v>81.046238692122515</v>
      </c>
      <c r="H7" s="94">
        <v>81.219043639041885</v>
      </c>
      <c r="I7" s="1"/>
      <c r="J7" s="88"/>
      <c r="K7" s="88"/>
      <c r="L7" s="88"/>
      <c r="M7" s="88"/>
      <c r="N7" s="1"/>
      <c r="O7" s="1"/>
      <c r="P7" s="1"/>
    </row>
    <row r="8" spans="1:21" s="89" customFormat="1" ht="15.75" customHeight="1">
      <c r="A8" s="292"/>
      <c r="B8" s="96"/>
      <c r="C8" s="96"/>
      <c r="D8" s="97"/>
      <c r="E8" s="97"/>
      <c r="F8" s="96"/>
      <c r="G8" s="96"/>
      <c r="H8" s="98"/>
      <c r="I8" s="1"/>
      <c r="J8" s="289" t="s">
        <v>113</v>
      </c>
      <c r="K8" s="289" t="s">
        <v>114</v>
      </c>
      <c r="L8" s="289" t="s">
        <v>115</v>
      </c>
      <c r="M8" s="289" t="s">
        <v>116</v>
      </c>
      <c r="N8" s="1"/>
      <c r="O8" s="1"/>
      <c r="P8" s="1"/>
    </row>
    <row r="9" spans="1:21" s="100" customFormat="1" ht="28.5" customHeight="1">
      <c r="A9" s="291" t="s">
        <v>117</v>
      </c>
      <c r="B9" s="291"/>
      <c r="C9" s="291"/>
      <c r="D9" s="291"/>
      <c r="E9" s="291"/>
      <c r="F9" s="291"/>
      <c r="G9" s="99"/>
      <c r="H9" s="99"/>
      <c r="I9" s="39"/>
      <c r="J9" s="290"/>
      <c r="K9" s="290"/>
      <c r="L9" s="290"/>
      <c r="M9" s="290"/>
      <c r="N9" s="39"/>
      <c r="O9" s="39"/>
      <c r="P9" s="39"/>
    </row>
    <row r="10" spans="1:21" s="89" customFormat="1" ht="23.25" customHeight="1">
      <c r="A10" s="101" t="s">
        <v>118</v>
      </c>
      <c r="B10" s="102">
        <v>75.958240167348279</v>
      </c>
      <c r="C10" s="102">
        <v>75.794204368341781</v>
      </c>
      <c r="D10" s="102">
        <v>76.122275966354778</v>
      </c>
      <c r="E10" s="103"/>
      <c r="F10" s="102">
        <v>80.591353280469974</v>
      </c>
      <c r="G10" s="102">
        <v>80.439266454264981</v>
      </c>
      <c r="H10" s="102">
        <v>80.743440106674967</v>
      </c>
      <c r="I10" s="2"/>
      <c r="J10" s="5">
        <f t="shared" ref="J10:J15" si="0">C10</f>
        <v>75.794204368341781</v>
      </c>
      <c r="K10" s="5">
        <f t="shared" ref="K10:K15" si="1">D10-C10</f>
        <v>0.3280715980129969</v>
      </c>
      <c r="L10" s="5">
        <f t="shared" ref="L10:L15" si="2">G10-D10</f>
        <v>4.3169904879102035</v>
      </c>
      <c r="M10" s="5">
        <f t="shared" ref="M10:M15" si="3">H10-G10</f>
        <v>0.30417365240998606</v>
      </c>
      <c r="N10" s="1"/>
      <c r="O10" s="1"/>
      <c r="P10" s="1"/>
    </row>
    <row r="11" spans="1:21" s="89" customFormat="1" ht="15.75" customHeight="1">
      <c r="A11" s="101" t="s">
        <v>119</v>
      </c>
      <c r="B11" s="102">
        <v>76.707094319071402</v>
      </c>
      <c r="C11" s="102">
        <v>76.546020871317793</v>
      </c>
      <c r="D11" s="102">
        <v>76.86816776682501</v>
      </c>
      <c r="E11" s="103"/>
      <c r="F11" s="102">
        <v>80.627279881714756</v>
      </c>
      <c r="G11" s="102">
        <v>80.483245750593056</v>
      </c>
      <c r="H11" s="102">
        <v>80.771314012836456</v>
      </c>
      <c r="I11" s="2"/>
      <c r="J11" s="5">
        <f t="shared" si="0"/>
        <v>76.546020871317793</v>
      </c>
      <c r="K11" s="5">
        <f t="shared" si="1"/>
        <v>0.32214689550721687</v>
      </c>
      <c r="L11" s="5">
        <f t="shared" si="2"/>
        <v>3.615077983768046</v>
      </c>
      <c r="M11" s="5">
        <f t="shared" si="3"/>
        <v>0.28806826224339943</v>
      </c>
      <c r="N11" s="1"/>
      <c r="O11" s="1"/>
      <c r="P11" s="1"/>
    </row>
    <row r="12" spans="1:21" s="89" customFormat="1">
      <c r="A12" s="101" t="s">
        <v>120</v>
      </c>
      <c r="B12" s="102">
        <v>78.06093672350184</v>
      </c>
      <c r="C12" s="102">
        <v>77.758468929638084</v>
      </c>
      <c r="D12" s="102">
        <v>78.363404517365595</v>
      </c>
      <c r="E12" s="103"/>
      <c r="F12" s="102">
        <v>81.577065441595252</v>
      </c>
      <c r="G12" s="102">
        <v>81.292148626927158</v>
      </c>
      <c r="H12" s="102">
        <v>81.861982256263346</v>
      </c>
      <c r="I12" s="2"/>
      <c r="J12" s="5">
        <f t="shared" si="0"/>
        <v>77.758468929638084</v>
      </c>
      <c r="K12" s="5">
        <f t="shared" si="1"/>
        <v>0.60493558772751044</v>
      </c>
      <c r="L12" s="5">
        <f t="shared" si="2"/>
        <v>2.9287441095615634</v>
      </c>
      <c r="M12" s="5">
        <f t="shared" si="3"/>
        <v>0.56983362933618764</v>
      </c>
      <c r="N12" s="1"/>
      <c r="O12" s="1"/>
      <c r="P12" s="1"/>
    </row>
    <row r="13" spans="1:21" s="89" customFormat="1">
      <c r="A13" s="101" t="s">
        <v>121</v>
      </c>
      <c r="B13" s="102">
        <v>76.985070966172202</v>
      </c>
      <c r="C13" s="102">
        <v>76.483083644976574</v>
      </c>
      <c r="D13" s="102">
        <v>77.48705828736783</v>
      </c>
      <c r="E13" s="103"/>
      <c r="F13" s="102">
        <v>81.637100843907561</v>
      </c>
      <c r="G13" s="102">
        <v>81.192724111760015</v>
      </c>
      <c r="H13" s="102">
        <v>82.081477576055107</v>
      </c>
      <c r="I13" s="2"/>
      <c r="J13" s="5">
        <f t="shared" si="0"/>
        <v>76.483083644976574</v>
      </c>
      <c r="K13" s="5">
        <f t="shared" si="1"/>
        <v>1.0039746423912561</v>
      </c>
      <c r="L13" s="5">
        <f t="shared" si="2"/>
        <v>3.7056658243921845</v>
      </c>
      <c r="M13" s="5">
        <f t="shared" si="3"/>
        <v>0.8887534642950925</v>
      </c>
      <c r="N13" s="1"/>
      <c r="O13" s="1"/>
      <c r="P13" s="1"/>
    </row>
    <row r="14" spans="1:21" s="89" customFormat="1">
      <c r="A14" s="101" t="s">
        <v>122</v>
      </c>
      <c r="B14" s="102">
        <v>79.353070551632385</v>
      </c>
      <c r="C14" s="102">
        <v>79.08122656702524</v>
      </c>
      <c r="D14" s="102">
        <v>79.62491453623953</v>
      </c>
      <c r="E14" s="103"/>
      <c r="F14" s="102">
        <v>82.557117420952707</v>
      </c>
      <c r="G14" s="102">
        <v>82.297148466644259</v>
      </c>
      <c r="H14" s="102">
        <v>82.817086375261155</v>
      </c>
      <c r="I14" s="2"/>
      <c r="J14" s="5">
        <f t="shared" si="0"/>
        <v>79.08122656702524</v>
      </c>
      <c r="K14" s="5">
        <f t="shared" si="1"/>
        <v>0.54368796921428952</v>
      </c>
      <c r="L14" s="5">
        <f t="shared" si="2"/>
        <v>2.6722339304047296</v>
      </c>
      <c r="M14" s="5">
        <f t="shared" si="3"/>
        <v>0.51993790861689604</v>
      </c>
      <c r="N14" s="1"/>
      <c r="O14" s="1"/>
      <c r="P14" s="1"/>
    </row>
    <row r="15" spans="1:21" s="89" customFormat="1">
      <c r="A15" s="104" t="s">
        <v>123</v>
      </c>
      <c r="B15" s="105">
        <v>79.155343273652591</v>
      </c>
      <c r="C15" s="105">
        <v>78.784941905906862</v>
      </c>
      <c r="D15" s="105">
        <v>79.525744641398319</v>
      </c>
      <c r="E15" s="106"/>
      <c r="F15" s="105">
        <v>82.818393469348408</v>
      </c>
      <c r="G15" s="105">
        <v>82.472621872264114</v>
      </c>
      <c r="H15" s="105">
        <v>83.164165066432702</v>
      </c>
      <c r="I15" s="2"/>
      <c r="J15" s="107">
        <f t="shared" si="0"/>
        <v>78.784941905906862</v>
      </c>
      <c r="K15" s="107">
        <f t="shared" si="1"/>
        <v>0.74080273549145659</v>
      </c>
      <c r="L15" s="107">
        <f t="shared" si="2"/>
        <v>2.9468772308657947</v>
      </c>
      <c r="M15" s="107">
        <f t="shared" si="3"/>
        <v>0.69154319416858812</v>
      </c>
      <c r="N15" s="1"/>
      <c r="O15" s="1"/>
      <c r="P15" s="1"/>
    </row>
    <row r="16" spans="1:21" s="89" customFormat="1" ht="15" customHeight="1">
      <c r="A16" s="1"/>
      <c r="B16" s="1"/>
      <c r="C16" s="1"/>
      <c r="D16" s="1"/>
      <c r="E16" s="1"/>
      <c r="F16" s="1"/>
      <c r="G16" s="1"/>
      <c r="H16" s="1"/>
      <c r="I16" s="1"/>
      <c r="J16" s="88"/>
      <c r="K16" s="88"/>
      <c r="L16" s="88"/>
      <c r="M16" s="88"/>
      <c r="N16" s="1"/>
      <c r="O16" s="1"/>
      <c r="P16" s="1"/>
    </row>
    <row r="17" spans="1:21" s="108" customFormat="1" ht="10.5" customHeight="1">
      <c r="A17" s="293" t="s">
        <v>1</v>
      </c>
      <c r="B17" s="293"/>
      <c r="J17" s="109"/>
      <c r="K17" s="109"/>
      <c r="L17" s="109"/>
      <c r="M17" s="109"/>
      <c r="Q17" s="110"/>
      <c r="R17" s="110"/>
      <c r="S17" s="110"/>
      <c r="T17" s="110"/>
      <c r="U17" s="110"/>
    </row>
    <row r="18" spans="1:21" s="108" customFormat="1" ht="22.5" customHeight="1">
      <c r="A18" s="288" t="s">
        <v>136</v>
      </c>
      <c r="B18" s="288"/>
      <c r="C18" s="288"/>
      <c r="D18" s="288"/>
      <c r="E18" s="288"/>
      <c r="F18" s="288"/>
      <c r="G18" s="288"/>
      <c r="H18" s="111"/>
      <c r="J18" s="109"/>
      <c r="K18" s="109"/>
      <c r="L18" s="109"/>
      <c r="M18" s="109"/>
      <c r="Q18" s="110"/>
      <c r="R18" s="110"/>
      <c r="S18" s="110"/>
      <c r="T18" s="110"/>
      <c r="U18" s="110"/>
    </row>
    <row r="19" spans="1:21" s="108" customFormat="1" ht="10.5" customHeight="1">
      <c r="A19" s="252" t="s">
        <v>137</v>
      </c>
      <c r="B19" s="252"/>
      <c r="C19" s="252"/>
      <c r="D19" s="169"/>
      <c r="E19" s="169"/>
      <c r="F19" s="169"/>
      <c r="G19" s="169"/>
      <c r="J19" s="109"/>
      <c r="K19" s="109"/>
      <c r="L19" s="109"/>
      <c r="M19" s="109"/>
      <c r="Q19" s="110"/>
      <c r="R19" s="110"/>
      <c r="S19" s="110"/>
      <c r="T19" s="110"/>
      <c r="U19" s="110"/>
    </row>
    <row r="20" spans="1:21" s="108" customFormat="1" ht="11.25">
      <c r="A20" s="288" t="s">
        <v>124</v>
      </c>
      <c r="B20" s="288"/>
      <c r="C20" s="288"/>
      <c r="D20" s="288"/>
      <c r="E20" s="288"/>
      <c r="F20" s="288"/>
      <c r="G20" s="288"/>
      <c r="H20" s="288"/>
      <c r="J20" s="109"/>
      <c r="K20" s="109"/>
      <c r="L20" s="109"/>
      <c r="M20" s="109"/>
      <c r="Q20" s="110"/>
      <c r="R20" s="110"/>
      <c r="S20" s="110"/>
      <c r="T20" s="110"/>
      <c r="U20" s="110"/>
    </row>
    <row r="21" spans="1:21" s="108" customFormat="1" ht="11.25">
      <c r="A21" s="288" t="s">
        <v>125</v>
      </c>
      <c r="B21" s="288"/>
      <c r="C21" s="288"/>
      <c r="D21" s="288"/>
      <c r="E21" s="288"/>
      <c r="F21" s="288"/>
      <c r="G21" s="288"/>
      <c r="H21" s="288"/>
      <c r="J21" s="109"/>
      <c r="K21" s="109"/>
      <c r="L21" s="109"/>
      <c r="M21" s="109"/>
      <c r="Q21" s="110"/>
      <c r="R21" s="110"/>
      <c r="S21" s="110"/>
      <c r="T21" s="110"/>
      <c r="U21" s="110"/>
    </row>
    <row r="22" spans="1:21" s="108" customFormat="1" ht="11.25">
      <c r="A22" s="288" t="s">
        <v>126</v>
      </c>
      <c r="B22" s="288"/>
      <c r="C22" s="288"/>
      <c r="D22" s="288"/>
      <c r="E22" s="288"/>
      <c r="F22" s="288"/>
      <c r="G22" s="288"/>
      <c r="H22" s="288"/>
      <c r="J22" s="109"/>
      <c r="K22" s="109"/>
      <c r="L22" s="109"/>
      <c r="M22" s="109"/>
      <c r="Q22" s="110"/>
      <c r="R22" s="110"/>
      <c r="S22" s="110"/>
      <c r="T22" s="110"/>
      <c r="U22" s="110"/>
    </row>
    <row r="23" spans="1:21" s="108" customFormat="1" ht="11.25">
      <c r="J23" s="109"/>
      <c r="K23" s="109"/>
      <c r="L23" s="109"/>
      <c r="M23" s="109"/>
      <c r="Q23" s="110"/>
      <c r="R23" s="110"/>
      <c r="S23" s="110"/>
      <c r="T23" s="110"/>
      <c r="U23" s="110"/>
    </row>
    <row r="24" spans="1:21" s="108" customFormat="1" ht="11.25">
      <c r="A24" s="112" t="s">
        <v>63</v>
      </c>
      <c r="J24" s="109"/>
      <c r="K24" s="109"/>
      <c r="L24" s="109"/>
      <c r="M24" s="109"/>
      <c r="Q24" s="110"/>
      <c r="R24" s="110"/>
      <c r="S24" s="110"/>
      <c r="T24" s="110"/>
      <c r="U24" s="110"/>
    </row>
    <row r="25" spans="1:21" ht="15.75" customHeight="1">
      <c r="A25" s="88"/>
      <c r="B25" s="88"/>
      <c r="C25" s="88"/>
      <c r="D25" s="88"/>
      <c r="H25" s="89"/>
      <c r="I25" s="89"/>
      <c r="J25" s="89"/>
      <c r="K25" s="89"/>
      <c r="L25" s="89"/>
      <c r="M25" s="1"/>
      <c r="Q25" s="1"/>
      <c r="R25" s="1"/>
      <c r="S25" s="1"/>
      <c r="T25" s="1"/>
      <c r="U25" s="1"/>
    </row>
    <row r="26" spans="1:21">
      <c r="A26" s="88"/>
      <c r="B26" s="88"/>
      <c r="C26" s="88"/>
      <c r="D26" s="88"/>
      <c r="H26" s="89"/>
      <c r="I26" s="89"/>
      <c r="J26" s="89"/>
      <c r="K26" s="89"/>
      <c r="L26" s="89"/>
      <c r="M26" s="1"/>
      <c r="Q26" s="1"/>
      <c r="R26" s="1"/>
      <c r="S26" s="1"/>
      <c r="T26" s="1"/>
      <c r="U26" s="1"/>
    </row>
    <row r="27" spans="1:21">
      <c r="A27" s="88"/>
      <c r="B27" s="88"/>
      <c r="C27" s="88"/>
      <c r="D27" s="88"/>
      <c r="H27" s="89"/>
      <c r="I27" s="89"/>
      <c r="J27" s="89"/>
      <c r="K27" s="89"/>
      <c r="L27" s="89"/>
      <c r="M27" s="1"/>
      <c r="Q27" s="1"/>
      <c r="R27" s="1"/>
      <c r="S27" s="1"/>
      <c r="T27" s="1"/>
      <c r="U27" s="1"/>
    </row>
    <row r="28" spans="1:21">
      <c r="A28" s="88"/>
      <c r="B28" s="88"/>
      <c r="C28" s="88"/>
      <c r="D28" s="88"/>
      <c r="H28" s="89"/>
      <c r="I28" s="89"/>
      <c r="J28" s="89"/>
      <c r="K28" s="89"/>
      <c r="L28" s="89"/>
      <c r="M28" s="1"/>
      <c r="Q28" s="1"/>
      <c r="R28" s="1"/>
      <c r="S28" s="1"/>
      <c r="T28" s="1"/>
      <c r="U28" s="1"/>
    </row>
    <row r="29" spans="1:21">
      <c r="A29" s="88"/>
      <c r="B29" s="88"/>
      <c r="C29" s="88"/>
      <c r="D29" s="88"/>
      <c r="H29" s="89"/>
      <c r="I29" s="89"/>
      <c r="J29" s="89"/>
      <c r="K29" s="89"/>
      <c r="L29" s="89"/>
      <c r="M29" s="1"/>
      <c r="Q29" s="1"/>
      <c r="R29" s="1"/>
      <c r="S29" s="1"/>
      <c r="T29" s="1"/>
      <c r="U29" s="1"/>
    </row>
    <row r="30" spans="1:21">
      <c r="A30" s="88"/>
      <c r="B30" s="88"/>
      <c r="C30" s="88"/>
      <c r="D30" s="88"/>
      <c r="H30" s="89"/>
      <c r="I30" s="89"/>
      <c r="J30" s="89"/>
      <c r="K30" s="89"/>
      <c r="L30" s="89"/>
      <c r="M30" s="1"/>
      <c r="Q30" s="1"/>
      <c r="R30" s="1"/>
      <c r="S30" s="1"/>
      <c r="T30" s="1"/>
      <c r="U30" s="1"/>
    </row>
    <row r="31" spans="1:21">
      <c r="A31" s="88"/>
      <c r="B31" s="88"/>
      <c r="C31" s="88"/>
      <c r="D31" s="88"/>
      <c r="H31" s="89"/>
      <c r="I31" s="89"/>
      <c r="J31" s="89"/>
      <c r="K31" s="89"/>
      <c r="L31" s="89"/>
      <c r="M31" s="1"/>
      <c r="Q31" s="1"/>
      <c r="R31" s="1"/>
      <c r="S31" s="1"/>
      <c r="T31" s="1"/>
      <c r="U31" s="1"/>
    </row>
    <row r="32" spans="1:21">
      <c r="A32" s="88"/>
      <c r="B32" s="88"/>
      <c r="C32" s="88"/>
      <c r="D32" s="88"/>
      <c r="H32" s="89"/>
      <c r="I32" s="89"/>
      <c r="J32" s="89"/>
      <c r="K32" s="89"/>
      <c r="L32" s="89"/>
      <c r="M32" s="1"/>
      <c r="Q32" s="1"/>
      <c r="R32" s="1"/>
      <c r="S32" s="1"/>
      <c r="T32" s="1"/>
      <c r="U32" s="1"/>
    </row>
    <row r="33" spans="1:21">
      <c r="A33" s="88"/>
      <c r="B33" s="88"/>
      <c r="C33" s="88"/>
      <c r="D33" s="88"/>
      <c r="H33" s="89"/>
      <c r="I33" s="89"/>
      <c r="J33" s="89"/>
      <c r="K33" s="89"/>
      <c r="L33" s="89"/>
      <c r="M33" s="1"/>
      <c r="Q33" s="1"/>
      <c r="R33" s="1"/>
      <c r="S33" s="1"/>
      <c r="T33" s="1"/>
      <c r="U33" s="1"/>
    </row>
    <row r="34" spans="1:21">
      <c r="A34" s="88"/>
      <c r="B34" s="88"/>
      <c r="C34" s="88"/>
      <c r="D34" s="88"/>
      <c r="H34" s="89"/>
      <c r="I34" s="89"/>
      <c r="J34" s="89"/>
      <c r="K34" s="89"/>
      <c r="L34" s="89"/>
      <c r="M34" s="1"/>
      <c r="Q34" s="1"/>
      <c r="R34" s="1"/>
      <c r="S34" s="1"/>
      <c r="T34" s="1"/>
      <c r="U34" s="1"/>
    </row>
    <row r="35" spans="1:21">
      <c r="A35" s="88"/>
      <c r="B35" s="88"/>
      <c r="C35" s="88"/>
      <c r="D35" s="88"/>
      <c r="H35" s="89"/>
      <c r="I35" s="89"/>
      <c r="J35" s="89"/>
      <c r="K35" s="89"/>
      <c r="L35" s="89"/>
      <c r="M35" s="1"/>
      <c r="Q35" s="1"/>
      <c r="R35" s="1"/>
      <c r="S35" s="1"/>
      <c r="T35" s="1"/>
      <c r="U35" s="1"/>
    </row>
    <row r="36" spans="1:21">
      <c r="A36" s="88"/>
      <c r="B36" s="88"/>
      <c r="C36" s="88"/>
      <c r="D36" s="88"/>
      <c r="H36" s="89"/>
      <c r="I36" s="89"/>
      <c r="J36" s="89"/>
      <c r="K36" s="89"/>
      <c r="L36" s="89"/>
      <c r="M36" s="1"/>
      <c r="Q36" s="1"/>
      <c r="R36" s="1"/>
      <c r="S36" s="1"/>
      <c r="T36" s="1"/>
      <c r="U36" s="1"/>
    </row>
    <row r="44" spans="1:21" ht="6" customHeight="1"/>
  </sheetData>
  <mergeCells count="17">
    <mergeCell ref="G1:H1"/>
    <mergeCell ref="A2:K2"/>
    <mergeCell ref="B4:D4"/>
    <mergeCell ref="F4:H4"/>
    <mergeCell ref="A1:D1"/>
    <mergeCell ref="A21:H21"/>
    <mergeCell ref="A22:H22"/>
    <mergeCell ref="L8:L9"/>
    <mergeCell ref="M8:M9"/>
    <mergeCell ref="A9:F9"/>
    <mergeCell ref="A18:G18"/>
    <mergeCell ref="A20:H20"/>
    <mergeCell ref="A6:A8"/>
    <mergeCell ref="J8:J9"/>
    <mergeCell ref="K8:K9"/>
    <mergeCell ref="A17:B17"/>
    <mergeCell ref="A19:C19"/>
  </mergeCells>
  <hyperlinks>
    <hyperlink ref="A21:H21" r:id="rId1" display="estimate (based on national life tables) is published by the Office for National Statistics (ONS)."/>
    <hyperlink ref="G1:H1" location="Contents!A1" display="Back to Contents"/>
  </hyperlinks>
  <pageMargins left="0.15748031496062992" right="0.15748031496062992" top="0.98425196850393704" bottom="0.98425196850393704" header="0.51181102362204722" footer="0.51181102362204722"/>
  <pageSetup paperSize="9" scale="42" orientation="landscape" r:id="rId2"/>
  <headerFooter alignWithMargins="0">
    <oddFooter>&amp;L© Crown Copyright 2015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9"/>
  <sheetViews>
    <sheetView workbookViewId="0">
      <selection sqref="A1:E1"/>
    </sheetView>
  </sheetViews>
  <sheetFormatPr defaultColWidth="12.5703125" defaultRowHeight="15"/>
  <cols>
    <col min="1" max="1" width="22.28515625" style="1" customWidth="1"/>
    <col min="2" max="2" width="16.28515625" style="1" customWidth="1"/>
    <col min="3" max="4" width="14.140625" style="1" customWidth="1"/>
    <col min="5" max="5" width="4" style="1" customWidth="1"/>
    <col min="6" max="6" width="15.28515625" style="1" customWidth="1"/>
    <col min="7" max="8" width="14.140625" style="1" customWidth="1"/>
    <col min="9" max="10" width="12.5703125" style="1" customWidth="1"/>
    <col min="11" max="11" width="11.7109375" style="1" customWidth="1"/>
    <col min="12" max="12" width="18.5703125" style="1" customWidth="1"/>
    <col min="13" max="13" width="11.42578125" style="1" customWidth="1"/>
    <col min="14" max="16" width="12.5703125" style="1" customWidth="1"/>
    <col min="17" max="17" width="26.28515625" style="113" bestFit="1" customWidth="1"/>
    <col min="18" max="18" width="15" style="113" customWidth="1"/>
    <col min="19" max="19" width="19.28515625" style="113" bestFit="1" customWidth="1"/>
    <col min="20" max="20" width="55.5703125" style="113" bestFit="1" customWidth="1"/>
    <col min="21" max="21" width="20.28515625" style="113" bestFit="1" customWidth="1"/>
    <col min="22" max="256" width="12.5703125" style="1"/>
    <col min="257" max="257" width="22.28515625" style="1" customWidth="1"/>
    <col min="258" max="258" width="16.28515625" style="1" customWidth="1"/>
    <col min="259" max="260" width="12.5703125" style="1" customWidth="1"/>
    <col min="261" max="261" width="4" style="1" customWidth="1"/>
    <col min="262" max="262" width="15.28515625" style="1" customWidth="1"/>
    <col min="263" max="272" width="12.5703125" style="1" customWidth="1"/>
    <col min="273" max="273" width="26.28515625" style="1" bestFit="1" customWidth="1"/>
    <col min="274" max="274" width="15" style="1" customWidth="1"/>
    <col min="275" max="275" width="19.28515625" style="1" bestFit="1" customWidth="1"/>
    <col min="276" max="276" width="55.5703125" style="1" bestFit="1" customWidth="1"/>
    <col min="277" max="277" width="20.28515625" style="1" bestFit="1" customWidth="1"/>
    <col min="278" max="512" width="12.5703125" style="1"/>
    <col min="513" max="513" width="22.28515625" style="1" customWidth="1"/>
    <col min="514" max="514" width="16.28515625" style="1" customWidth="1"/>
    <col min="515" max="516" width="12.5703125" style="1" customWidth="1"/>
    <col min="517" max="517" width="4" style="1" customWidth="1"/>
    <col min="518" max="518" width="15.28515625" style="1" customWidth="1"/>
    <col min="519" max="528" width="12.5703125" style="1" customWidth="1"/>
    <col min="529" max="529" width="26.28515625" style="1" bestFit="1" customWidth="1"/>
    <col min="530" max="530" width="15" style="1" customWidth="1"/>
    <col min="531" max="531" width="19.28515625" style="1" bestFit="1" customWidth="1"/>
    <col min="532" max="532" width="55.5703125" style="1" bestFit="1" customWidth="1"/>
    <col min="533" max="533" width="20.28515625" style="1" bestFit="1" customWidth="1"/>
    <col min="534" max="768" width="12.5703125" style="1"/>
    <col min="769" max="769" width="22.28515625" style="1" customWidth="1"/>
    <col min="770" max="770" width="16.28515625" style="1" customWidth="1"/>
    <col min="771" max="772" width="12.5703125" style="1" customWidth="1"/>
    <col min="773" max="773" width="4" style="1" customWidth="1"/>
    <col min="774" max="774" width="15.28515625" style="1" customWidth="1"/>
    <col min="775" max="784" width="12.5703125" style="1" customWidth="1"/>
    <col min="785" max="785" width="26.28515625" style="1" bestFit="1" customWidth="1"/>
    <col min="786" max="786" width="15" style="1" customWidth="1"/>
    <col min="787" max="787" width="19.28515625" style="1" bestFit="1" customWidth="1"/>
    <col min="788" max="788" width="55.5703125" style="1" bestFit="1" customWidth="1"/>
    <col min="789" max="789" width="20.28515625" style="1" bestFit="1" customWidth="1"/>
    <col min="790" max="1024" width="12.5703125" style="1"/>
    <col min="1025" max="1025" width="22.28515625" style="1" customWidth="1"/>
    <col min="1026" max="1026" width="16.28515625" style="1" customWidth="1"/>
    <col min="1027" max="1028" width="12.5703125" style="1" customWidth="1"/>
    <col min="1029" max="1029" width="4" style="1" customWidth="1"/>
    <col min="1030" max="1030" width="15.28515625" style="1" customWidth="1"/>
    <col min="1031" max="1040" width="12.5703125" style="1" customWidth="1"/>
    <col min="1041" max="1041" width="26.28515625" style="1" bestFit="1" customWidth="1"/>
    <col min="1042" max="1042" width="15" style="1" customWidth="1"/>
    <col min="1043" max="1043" width="19.28515625" style="1" bestFit="1" customWidth="1"/>
    <col min="1044" max="1044" width="55.5703125" style="1" bestFit="1" customWidth="1"/>
    <col min="1045" max="1045" width="20.28515625" style="1" bestFit="1" customWidth="1"/>
    <col min="1046" max="1280" width="12.5703125" style="1"/>
    <col min="1281" max="1281" width="22.28515625" style="1" customWidth="1"/>
    <col min="1282" max="1282" width="16.28515625" style="1" customWidth="1"/>
    <col min="1283" max="1284" width="12.5703125" style="1" customWidth="1"/>
    <col min="1285" max="1285" width="4" style="1" customWidth="1"/>
    <col min="1286" max="1286" width="15.28515625" style="1" customWidth="1"/>
    <col min="1287" max="1296" width="12.5703125" style="1" customWidth="1"/>
    <col min="1297" max="1297" width="26.28515625" style="1" bestFit="1" customWidth="1"/>
    <col min="1298" max="1298" width="15" style="1" customWidth="1"/>
    <col min="1299" max="1299" width="19.28515625" style="1" bestFit="1" customWidth="1"/>
    <col min="1300" max="1300" width="55.5703125" style="1" bestFit="1" customWidth="1"/>
    <col min="1301" max="1301" width="20.28515625" style="1" bestFit="1" customWidth="1"/>
    <col min="1302" max="1536" width="12.5703125" style="1"/>
    <col min="1537" max="1537" width="22.28515625" style="1" customWidth="1"/>
    <col min="1538" max="1538" width="16.28515625" style="1" customWidth="1"/>
    <col min="1539" max="1540" width="12.5703125" style="1" customWidth="1"/>
    <col min="1541" max="1541" width="4" style="1" customWidth="1"/>
    <col min="1542" max="1542" width="15.28515625" style="1" customWidth="1"/>
    <col min="1543" max="1552" width="12.5703125" style="1" customWidth="1"/>
    <col min="1553" max="1553" width="26.28515625" style="1" bestFit="1" customWidth="1"/>
    <col min="1554" max="1554" width="15" style="1" customWidth="1"/>
    <col min="1555" max="1555" width="19.28515625" style="1" bestFit="1" customWidth="1"/>
    <col min="1556" max="1556" width="55.5703125" style="1" bestFit="1" customWidth="1"/>
    <col min="1557" max="1557" width="20.28515625" style="1" bestFit="1" customWidth="1"/>
    <col min="1558" max="1792" width="12.5703125" style="1"/>
    <col min="1793" max="1793" width="22.28515625" style="1" customWidth="1"/>
    <col min="1794" max="1794" width="16.28515625" style="1" customWidth="1"/>
    <col min="1795" max="1796" width="12.5703125" style="1" customWidth="1"/>
    <col min="1797" max="1797" width="4" style="1" customWidth="1"/>
    <col min="1798" max="1798" width="15.28515625" style="1" customWidth="1"/>
    <col min="1799" max="1808" width="12.5703125" style="1" customWidth="1"/>
    <col min="1809" max="1809" width="26.28515625" style="1" bestFit="1" customWidth="1"/>
    <col min="1810" max="1810" width="15" style="1" customWidth="1"/>
    <col min="1811" max="1811" width="19.28515625" style="1" bestFit="1" customWidth="1"/>
    <col min="1812" max="1812" width="55.5703125" style="1" bestFit="1" customWidth="1"/>
    <col min="1813" max="1813" width="20.28515625" style="1" bestFit="1" customWidth="1"/>
    <col min="1814" max="2048" width="12.5703125" style="1"/>
    <col min="2049" max="2049" width="22.28515625" style="1" customWidth="1"/>
    <col min="2050" max="2050" width="16.28515625" style="1" customWidth="1"/>
    <col min="2051" max="2052" width="12.5703125" style="1" customWidth="1"/>
    <col min="2053" max="2053" width="4" style="1" customWidth="1"/>
    <col min="2054" max="2054" width="15.28515625" style="1" customWidth="1"/>
    <col min="2055" max="2064" width="12.5703125" style="1" customWidth="1"/>
    <col min="2065" max="2065" width="26.28515625" style="1" bestFit="1" customWidth="1"/>
    <col min="2066" max="2066" width="15" style="1" customWidth="1"/>
    <col min="2067" max="2067" width="19.28515625" style="1" bestFit="1" customWidth="1"/>
    <col min="2068" max="2068" width="55.5703125" style="1" bestFit="1" customWidth="1"/>
    <col min="2069" max="2069" width="20.28515625" style="1" bestFit="1" customWidth="1"/>
    <col min="2070" max="2304" width="12.5703125" style="1"/>
    <col min="2305" max="2305" width="22.28515625" style="1" customWidth="1"/>
    <col min="2306" max="2306" width="16.28515625" style="1" customWidth="1"/>
    <col min="2307" max="2308" width="12.5703125" style="1" customWidth="1"/>
    <col min="2309" max="2309" width="4" style="1" customWidth="1"/>
    <col min="2310" max="2310" width="15.28515625" style="1" customWidth="1"/>
    <col min="2311" max="2320" width="12.5703125" style="1" customWidth="1"/>
    <col min="2321" max="2321" width="26.28515625" style="1" bestFit="1" customWidth="1"/>
    <col min="2322" max="2322" width="15" style="1" customWidth="1"/>
    <col min="2323" max="2323" width="19.28515625" style="1" bestFit="1" customWidth="1"/>
    <col min="2324" max="2324" width="55.5703125" style="1" bestFit="1" customWidth="1"/>
    <col min="2325" max="2325" width="20.28515625" style="1" bestFit="1" customWidth="1"/>
    <col min="2326" max="2560" width="12.5703125" style="1"/>
    <col min="2561" max="2561" width="22.28515625" style="1" customWidth="1"/>
    <col min="2562" max="2562" width="16.28515625" style="1" customWidth="1"/>
    <col min="2563" max="2564" width="12.5703125" style="1" customWidth="1"/>
    <col min="2565" max="2565" width="4" style="1" customWidth="1"/>
    <col min="2566" max="2566" width="15.28515625" style="1" customWidth="1"/>
    <col min="2567" max="2576" width="12.5703125" style="1" customWidth="1"/>
    <col min="2577" max="2577" width="26.28515625" style="1" bestFit="1" customWidth="1"/>
    <col min="2578" max="2578" width="15" style="1" customWidth="1"/>
    <col min="2579" max="2579" width="19.28515625" style="1" bestFit="1" customWidth="1"/>
    <col min="2580" max="2580" width="55.5703125" style="1" bestFit="1" customWidth="1"/>
    <col min="2581" max="2581" width="20.28515625" style="1" bestFit="1" customWidth="1"/>
    <col min="2582" max="2816" width="12.5703125" style="1"/>
    <col min="2817" max="2817" width="22.28515625" style="1" customWidth="1"/>
    <col min="2818" max="2818" width="16.28515625" style="1" customWidth="1"/>
    <col min="2819" max="2820" width="12.5703125" style="1" customWidth="1"/>
    <col min="2821" max="2821" width="4" style="1" customWidth="1"/>
    <col min="2822" max="2822" width="15.28515625" style="1" customWidth="1"/>
    <col min="2823" max="2832" width="12.5703125" style="1" customWidth="1"/>
    <col min="2833" max="2833" width="26.28515625" style="1" bestFit="1" customWidth="1"/>
    <col min="2834" max="2834" width="15" style="1" customWidth="1"/>
    <col min="2835" max="2835" width="19.28515625" style="1" bestFit="1" customWidth="1"/>
    <col min="2836" max="2836" width="55.5703125" style="1" bestFit="1" customWidth="1"/>
    <col min="2837" max="2837" width="20.28515625" style="1" bestFit="1" customWidth="1"/>
    <col min="2838" max="3072" width="12.5703125" style="1"/>
    <col min="3073" max="3073" width="22.28515625" style="1" customWidth="1"/>
    <col min="3074" max="3074" width="16.28515625" style="1" customWidth="1"/>
    <col min="3075" max="3076" width="12.5703125" style="1" customWidth="1"/>
    <col min="3077" max="3077" width="4" style="1" customWidth="1"/>
    <col min="3078" max="3078" width="15.28515625" style="1" customWidth="1"/>
    <col min="3079" max="3088" width="12.5703125" style="1" customWidth="1"/>
    <col min="3089" max="3089" width="26.28515625" style="1" bestFit="1" customWidth="1"/>
    <col min="3090" max="3090" width="15" style="1" customWidth="1"/>
    <col min="3091" max="3091" width="19.28515625" style="1" bestFit="1" customWidth="1"/>
    <col min="3092" max="3092" width="55.5703125" style="1" bestFit="1" customWidth="1"/>
    <col min="3093" max="3093" width="20.28515625" style="1" bestFit="1" customWidth="1"/>
    <col min="3094" max="3328" width="12.5703125" style="1"/>
    <col min="3329" max="3329" width="22.28515625" style="1" customWidth="1"/>
    <col min="3330" max="3330" width="16.28515625" style="1" customWidth="1"/>
    <col min="3331" max="3332" width="12.5703125" style="1" customWidth="1"/>
    <col min="3333" max="3333" width="4" style="1" customWidth="1"/>
    <col min="3334" max="3334" width="15.28515625" style="1" customWidth="1"/>
    <col min="3335" max="3344" width="12.5703125" style="1" customWidth="1"/>
    <col min="3345" max="3345" width="26.28515625" style="1" bestFit="1" customWidth="1"/>
    <col min="3346" max="3346" width="15" style="1" customWidth="1"/>
    <col min="3347" max="3347" width="19.28515625" style="1" bestFit="1" customWidth="1"/>
    <col min="3348" max="3348" width="55.5703125" style="1" bestFit="1" customWidth="1"/>
    <col min="3349" max="3349" width="20.28515625" style="1" bestFit="1" customWidth="1"/>
    <col min="3350" max="3584" width="12.5703125" style="1"/>
    <col min="3585" max="3585" width="22.28515625" style="1" customWidth="1"/>
    <col min="3586" max="3586" width="16.28515625" style="1" customWidth="1"/>
    <col min="3587" max="3588" width="12.5703125" style="1" customWidth="1"/>
    <col min="3589" max="3589" width="4" style="1" customWidth="1"/>
    <col min="3590" max="3590" width="15.28515625" style="1" customWidth="1"/>
    <col min="3591" max="3600" width="12.5703125" style="1" customWidth="1"/>
    <col min="3601" max="3601" width="26.28515625" style="1" bestFit="1" customWidth="1"/>
    <col min="3602" max="3602" width="15" style="1" customWidth="1"/>
    <col min="3603" max="3603" width="19.28515625" style="1" bestFit="1" customWidth="1"/>
    <col min="3604" max="3604" width="55.5703125" style="1" bestFit="1" customWidth="1"/>
    <col min="3605" max="3605" width="20.28515625" style="1" bestFit="1" customWidth="1"/>
    <col min="3606" max="3840" width="12.5703125" style="1"/>
    <col min="3841" max="3841" width="22.28515625" style="1" customWidth="1"/>
    <col min="3842" max="3842" width="16.28515625" style="1" customWidth="1"/>
    <col min="3843" max="3844" width="12.5703125" style="1" customWidth="1"/>
    <col min="3845" max="3845" width="4" style="1" customWidth="1"/>
    <col min="3846" max="3846" width="15.28515625" style="1" customWidth="1"/>
    <col min="3847" max="3856" width="12.5703125" style="1" customWidth="1"/>
    <col min="3857" max="3857" width="26.28515625" style="1" bestFit="1" customWidth="1"/>
    <col min="3858" max="3858" width="15" style="1" customWidth="1"/>
    <col min="3859" max="3859" width="19.28515625" style="1" bestFit="1" customWidth="1"/>
    <col min="3860" max="3860" width="55.5703125" style="1" bestFit="1" customWidth="1"/>
    <col min="3861" max="3861" width="20.28515625" style="1" bestFit="1" customWidth="1"/>
    <col min="3862" max="4096" width="12.5703125" style="1"/>
    <col min="4097" max="4097" width="22.28515625" style="1" customWidth="1"/>
    <col min="4098" max="4098" width="16.28515625" style="1" customWidth="1"/>
    <col min="4099" max="4100" width="12.5703125" style="1" customWidth="1"/>
    <col min="4101" max="4101" width="4" style="1" customWidth="1"/>
    <col min="4102" max="4102" width="15.28515625" style="1" customWidth="1"/>
    <col min="4103" max="4112" width="12.5703125" style="1" customWidth="1"/>
    <col min="4113" max="4113" width="26.28515625" style="1" bestFit="1" customWidth="1"/>
    <col min="4114" max="4114" width="15" style="1" customWidth="1"/>
    <col min="4115" max="4115" width="19.28515625" style="1" bestFit="1" customWidth="1"/>
    <col min="4116" max="4116" width="55.5703125" style="1" bestFit="1" customWidth="1"/>
    <col min="4117" max="4117" width="20.28515625" style="1" bestFit="1" customWidth="1"/>
    <col min="4118" max="4352" width="12.5703125" style="1"/>
    <col min="4353" max="4353" width="22.28515625" style="1" customWidth="1"/>
    <col min="4354" max="4354" width="16.28515625" style="1" customWidth="1"/>
    <col min="4355" max="4356" width="12.5703125" style="1" customWidth="1"/>
    <col min="4357" max="4357" width="4" style="1" customWidth="1"/>
    <col min="4358" max="4358" width="15.28515625" style="1" customWidth="1"/>
    <col min="4359" max="4368" width="12.5703125" style="1" customWidth="1"/>
    <col min="4369" max="4369" width="26.28515625" style="1" bestFit="1" customWidth="1"/>
    <col min="4370" max="4370" width="15" style="1" customWidth="1"/>
    <col min="4371" max="4371" width="19.28515625" style="1" bestFit="1" customWidth="1"/>
    <col min="4372" max="4372" width="55.5703125" style="1" bestFit="1" customWidth="1"/>
    <col min="4373" max="4373" width="20.28515625" style="1" bestFit="1" customWidth="1"/>
    <col min="4374" max="4608" width="12.5703125" style="1"/>
    <col min="4609" max="4609" width="22.28515625" style="1" customWidth="1"/>
    <col min="4610" max="4610" width="16.28515625" style="1" customWidth="1"/>
    <col min="4611" max="4612" width="12.5703125" style="1" customWidth="1"/>
    <col min="4613" max="4613" width="4" style="1" customWidth="1"/>
    <col min="4614" max="4614" width="15.28515625" style="1" customWidth="1"/>
    <col min="4615" max="4624" width="12.5703125" style="1" customWidth="1"/>
    <col min="4625" max="4625" width="26.28515625" style="1" bestFit="1" customWidth="1"/>
    <col min="4626" max="4626" width="15" style="1" customWidth="1"/>
    <col min="4627" max="4627" width="19.28515625" style="1" bestFit="1" customWidth="1"/>
    <col min="4628" max="4628" width="55.5703125" style="1" bestFit="1" customWidth="1"/>
    <col min="4629" max="4629" width="20.28515625" style="1" bestFit="1" customWidth="1"/>
    <col min="4630" max="4864" width="12.5703125" style="1"/>
    <col min="4865" max="4865" width="22.28515625" style="1" customWidth="1"/>
    <col min="4866" max="4866" width="16.28515625" style="1" customWidth="1"/>
    <col min="4867" max="4868" width="12.5703125" style="1" customWidth="1"/>
    <col min="4869" max="4869" width="4" style="1" customWidth="1"/>
    <col min="4870" max="4870" width="15.28515625" style="1" customWidth="1"/>
    <col min="4871" max="4880" width="12.5703125" style="1" customWidth="1"/>
    <col min="4881" max="4881" width="26.28515625" style="1" bestFit="1" customWidth="1"/>
    <col min="4882" max="4882" width="15" style="1" customWidth="1"/>
    <col min="4883" max="4883" width="19.28515625" style="1" bestFit="1" customWidth="1"/>
    <col min="4884" max="4884" width="55.5703125" style="1" bestFit="1" customWidth="1"/>
    <col min="4885" max="4885" width="20.28515625" style="1" bestFit="1" customWidth="1"/>
    <col min="4886" max="5120" width="12.5703125" style="1"/>
    <col min="5121" max="5121" width="22.28515625" style="1" customWidth="1"/>
    <col min="5122" max="5122" width="16.28515625" style="1" customWidth="1"/>
    <col min="5123" max="5124" width="12.5703125" style="1" customWidth="1"/>
    <col min="5125" max="5125" width="4" style="1" customWidth="1"/>
    <col min="5126" max="5126" width="15.28515625" style="1" customWidth="1"/>
    <col min="5127" max="5136" width="12.5703125" style="1" customWidth="1"/>
    <col min="5137" max="5137" width="26.28515625" style="1" bestFit="1" customWidth="1"/>
    <col min="5138" max="5138" width="15" style="1" customWidth="1"/>
    <col min="5139" max="5139" width="19.28515625" style="1" bestFit="1" customWidth="1"/>
    <col min="5140" max="5140" width="55.5703125" style="1" bestFit="1" customWidth="1"/>
    <col min="5141" max="5141" width="20.28515625" style="1" bestFit="1" customWidth="1"/>
    <col min="5142" max="5376" width="12.5703125" style="1"/>
    <col min="5377" max="5377" width="22.28515625" style="1" customWidth="1"/>
    <col min="5378" max="5378" width="16.28515625" style="1" customWidth="1"/>
    <col min="5379" max="5380" width="12.5703125" style="1" customWidth="1"/>
    <col min="5381" max="5381" width="4" style="1" customWidth="1"/>
    <col min="5382" max="5382" width="15.28515625" style="1" customWidth="1"/>
    <col min="5383" max="5392" width="12.5703125" style="1" customWidth="1"/>
    <col min="5393" max="5393" width="26.28515625" style="1" bestFit="1" customWidth="1"/>
    <col min="5394" max="5394" width="15" style="1" customWidth="1"/>
    <col min="5395" max="5395" width="19.28515625" style="1" bestFit="1" customWidth="1"/>
    <col min="5396" max="5396" width="55.5703125" style="1" bestFit="1" customWidth="1"/>
    <col min="5397" max="5397" width="20.28515625" style="1" bestFit="1" customWidth="1"/>
    <col min="5398" max="5632" width="12.5703125" style="1"/>
    <col min="5633" max="5633" width="22.28515625" style="1" customWidth="1"/>
    <col min="5634" max="5634" width="16.28515625" style="1" customWidth="1"/>
    <col min="5635" max="5636" width="12.5703125" style="1" customWidth="1"/>
    <col min="5637" max="5637" width="4" style="1" customWidth="1"/>
    <col min="5638" max="5638" width="15.28515625" style="1" customWidth="1"/>
    <col min="5639" max="5648" width="12.5703125" style="1" customWidth="1"/>
    <col min="5649" max="5649" width="26.28515625" style="1" bestFit="1" customWidth="1"/>
    <col min="5650" max="5650" width="15" style="1" customWidth="1"/>
    <col min="5651" max="5651" width="19.28515625" style="1" bestFit="1" customWidth="1"/>
    <col min="5652" max="5652" width="55.5703125" style="1" bestFit="1" customWidth="1"/>
    <col min="5653" max="5653" width="20.28515625" style="1" bestFit="1" customWidth="1"/>
    <col min="5654" max="5888" width="12.5703125" style="1"/>
    <col min="5889" max="5889" width="22.28515625" style="1" customWidth="1"/>
    <col min="5890" max="5890" width="16.28515625" style="1" customWidth="1"/>
    <col min="5891" max="5892" width="12.5703125" style="1" customWidth="1"/>
    <col min="5893" max="5893" width="4" style="1" customWidth="1"/>
    <col min="5894" max="5894" width="15.28515625" style="1" customWidth="1"/>
    <col min="5895" max="5904" width="12.5703125" style="1" customWidth="1"/>
    <col min="5905" max="5905" width="26.28515625" style="1" bestFit="1" customWidth="1"/>
    <col min="5906" max="5906" width="15" style="1" customWidth="1"/>
    <col min="5907" max="5907" width="19.28515625" style="1" bestFit="1" customWidth="1"/>
    <col min="5908" max="5908" width="55.5703125" style="1" bestFit="1" customWidth="1"/>
    <col min="5909" max="5909" width="20.28515625" style="1" bestFit="1" customWidth="1"/>
    <col min="5910" max="6144" width="12.5703125" style="1"/>
    <col min="6145" max="6145" width="22.28515625" style="1" customWidth="1"/>
    <col min="6146" max="6146" width="16.28515625" style="1" customWidth="1"/>
    <col min="6147" max="6148" width="12.5703125" style="1" customWidth="1"/>
    <col min="6149" max="6149" width="4" style="1" customWidth="1"/>
    <col min="6150" max="6150" width="15.28515625" style="1" customWidth="1"/>
    <col min="6151" max="6160" width="12.5703125" style="1" customWidth="1"/>
    <col min="6161" max="6161" width="26.28515625" style="1" bestFit="1" customWidth="1"/>
    <col min="6162" max="6162" width="15" style="1" customWidth="1"/>
    <col min="6163" max="6163" width="19.28515625" style="1" bestFit="1" customWidth="1"/>
    <col min="6164" max="6164" width="55.5703125" style="1" bestFit="1" customWidth="1"/>
    <col min="6165" max="6165" width="20.28515625" style="1" bestFit="1" customWidth="1"/>
    <col min="6166" max="6400" width="12.5703125" style="1"/>
    <col min="6401" max="6401" width="22.28515625" style="1" customWidth="1"/>
    <col min="6402" max="6402" width="16.28515625" style="1" customWidth="1"/>
    <col min="6403" max="6404" width="12.5703125" style="1" customWidth="1"/>
    <col min="6405" max="6405" width="4" style="1" customWidth="1"/>
    <col min="6406" max="6406" width="15.28515625" style="1" customWidth="1"/>
    <col min="6407" max="6416" width="12.5703125" style="1" customWidth="1"/>
    <col min="6417" max="6417" width="26.28515625" style="1" bestFit="1" customWidth="1"/>
    <col min="6418" max="6418" width="15" style="1" customWidth="1"/>
    <col min="6419" max="6419" width="19.28515625" style="1" bestFit="1" customWidth="1"/>
    <col min="6420" max="6420" width="55.5703125" style="1" bestFit="1" customWidth="1"/>
    <col min="6421" max="6421" width="20.28515625" style="1" bestFit="1" customWidth="1"/>
    <col min="6422" max="6656" width="12.5703125" style="1"/>
    <col min="6657" max="6657" width="22.28515625" style="1" customWidth="1"/>
    <col min="6658" max="6658" width="16.28515625" style="1" customWidth="1"/>
    <col min="6659" max="6660" width="12.5703125" style="1" customWidth="1"/>
    <col min="6661" max="6661" width="4" style="1" customWidth="1"/>
    <col min="6662" max="6662" width="15.28515625" style="1" customWidth="1"/>
    <col min="6663" max="6672" width="12.5703125" style="1" customWidth="1"/>
    <col min="6673" max="6673" width="26.28515625" style="1" bestFit="1" customWidth="1"/>
    <col min="6674" max="6674" width="15" style="1" customWidth="1"/>
    <col min="6675" max="6675" width="19.28515625" style="1" bestFit="1" customWidth="1"/>
    <col min="6676" max="6676" width="55.5703125" style="1" bestFit="1" customWidth="1"/>
    <col min="6677" max="6677" width="20.28515625" style="1" bestFit="1" customWidth="1"/>
    <col min="6678" max="6912" width="12.5703125" style="1"/>
    <col min="6913" max="6913" width="22.28515625" style="1" customWidth="1"/>
    <col min="6914" max="6914" width="16.28515625" style="1" customWidth="1"/>
    <col min="6915" max="6916" width="12.5703125" style="1" customWidth="1"/>
    <col min="6917" max="6917" width="4" style="1" customWidth="1"/>
    <col min="6918" max="6918" width="15.28515625" style="1" customWidth="1"/>
    <col min="6919" max="6928" width="12.5703125" style="1" customWidth="1"/>
    <col min="6929" max="6929" width="26.28515625" style="1" bestFit="1" customWidth="1"/>
    <col min="6930" max="6930" width="15" style="1" customWidth="1"/>
    <col min="6931" max="6931" width="19.28515625" style="1" bestFit="1" customWidth="1"/>
    <col min="6932" max="6932" width="55.5703125" style="1" bestFit="1" customWidth="1"/>
    <col min="6933" max="6933" width="20.28515625" style="1" bestFit="1" customWidth="1"/>
    <col min="6934" max="7168" width="12.5703125" style="1"/>
    <col min="7169" max="7169" width="22.28515625" style="1" customWidth="1"/>
    <col min="7170" max="7170" width="16.28515625" style="1" customWidth="1"/>
    <col min="7171" max="7172" width="12.5703125" style="1" customWidth="1"/>
    <col min="7173" max="7173" width="4" style="1" customWidth="1"/>
    <col min="7174" max="7174" width="15.28515625" style="1" customWidth="1"/>
    <col min="7175" max="7184" width="12.5703125" style="1" customWidth="1"/>
    <col min="7185" max="7185" width="26.28515625" style="1" bestFit="1" customWidth="1"/>
    <col min="7186" max="7186" width="15" style="1" customWidth="1"/>
    <col min="7187" max="7187" width="19.28515625" style="1" bestFit="1" customWidth="1"/>
    <col min="7188" max="7188" width="55.5703125" style="1" bestFit="1" customWidth="1"/>
    <col min="7189" max="7189" width="20.28515625" style="1" bestFit="1" customWidth="1"/>
    <col min="7190" max="7424" width="12.5703125" style="1"/>
    <col min="7425" max="7425" width="22.28515625" style="1" customWidth="1"/>
    <col min="7426" max="7426" width="16.28515625" style="1" customWidth="1"/>
    <col min="7427" max="7428" width="12.5703125" style="1" customWidth="1"/>
    <col min="7429" max="7429" width="4" style="1" customWidth="1"/>
    <col min="7430" max="7430" width="15.28515625" style="1" customWidth="1"/>
    <col min="7431" max="7440" width="12.5703125" style="1" customWidth="1"/>
    <col min="7441" max="7441" width="26.28515625" style="1" bestFit="1" customWidth="1"/>
    <col min="7442" max="7442" width="15" style="1" customWidth="1"/>
    <col min="7443" max="7443" width="19.28515625" style="1" bestFit="1" customWidth="1"/>
    <col min="7444" max="7444" width="55.5703125" style="1" bestFit="1" customWidth="1"/>
    <col min="7445" max="7445" width="20.28515625" style="1" bestFit="1" customWidth="1"/>
    <col min="7446" max="7680" width="12.5703125" style="1"/>
    <col min="7681" max="7681" width="22.28515625" style="1" customWidth="1"/>
    <col min="7682" max="7682" width="16.28515625" style="1" customWidth="1"/>
    <col min="7683" max="7684" width="12.5703125" style="1" customWidth="1"/>
    <col min="7685" max="7685" width="4" style="1" customWidth="1"/>
    <col min="7686" max="7686" width="15.28515625" style="1" customWidth="1"/>
    <col min="7687" max="7696" width="12.5703125" style="1" customWidth="1"/>
    <col min="7697" max="7697" width="26.28515625" style="1" bestFit="1" customWidth="1"/>
    <col min="7698" max="7698" width="15" style="1" customWidth="1"/>
    <col min="7699" max="7699" width="19.28515625" style="1" bestFit="1" customWidth="1"/>
    <col min="7700" max="7700" width="55.5703125" style="1" bestFit="1" customWidth="1"/>
    <col min="7701" max="7701" width="20.28515625" style="1" bestFit="1" customWidth="1"/>
    <col min="7702" max="7936" width="12.5703125" style="1"/>
    <col min="7937" max="7937" width="22.28515625" style="1" customWidth="1"/>
    <col min="7938" max="7938" width="16.28515625" style="1" customWidth="1"/>
    <col min="7939" max="7940" width="12.5703125" style="1" customWidth="1"/>
    <col min="7941" max="7941" width="4" style="1" customWidth="1"/>
    <col min="7942" max="7942" width="15.28515625" style="1" customWidth="1"/>
    <col min="7943" max="7952" width="12.5703125" style="1" customWidth="1"/>
    <col min="7953" max="7953" width="26.28515625" style="1" bestFit="1" customWidth="1"/>
    <col min="7954" max="7954" width="15" style="1" customWidth="1"/>
    <col min="7955" max="7955" width="19.28515625" style="1" bestFit="1" customWidth="1"/>
    <col min="7956" max="7956" width="55.5703125" style="1" bestFit="1" customWidth="1"/>
    <col min="7957" max="7957" width="20.28515625" style="1" bestFit="1" customWidth="1"/>
    <col min="7958" max="8192" width="12.5703125" style="1"/>
    <col min="8193" max="8193" width="22.28515625" style="1" customWidth="1"/>
    <col min="8194" max="8194" width="16.28515625" style="1" customWidth="1"/>
    <col min="8195" max="8196" width="12.5703125" style="1" customWidth="1"/>
    <col min="8197" max="8197" width="4" style="1" customWidth="1"/>
    <col min="8198" max="8198" width="15.28515625" style="1" customWidth="1"/>
    <col min="8199" max="8208" width="12.5703125" style="1" customWidth="1"/>
    <col min="8209" max="8209" width="26.28515625" style="1" bestFit="1" customWidth="1"/>
    <col min="8210" max="8210" width="15" style="1" customWidth="1"/>
    <col min="8211" max="8211" width="19.28515625" style="1" bestFit="1" customWidth="1"/>
    <col min="8212" max="8212" width="55.5703125" style="1" bestFit="1" customWidth="1"/>
    <col min="8213" max="8213" width="20.28515625" style="1" bestFit="1" customWidth="1"/>
    <col min="8214" max="8448" width="12.5703125" style="1"/>
    <col min="8449" max="8449" width="22.28515625" style="1" customWidth="1"/>
    <col min="8450" max="8450" width="16.28515625" style="1" customWidth="1"/>
    <col min="8451" max="8452" width="12.5703125" style="1" customWidth="1"/>
    <col min="8453" max="8453" width="4" style="1" customWidth="1"/>
    <col min="8454" max="8454" width="15.28515625" style="1" customWidth="1"/>
    <col min="8455" max="8464" width="12.5703125" style="1" customWidth="1"/>
    <col min="8465" max="8465" width="26.28515625" style="1" bestFit="1" customWidth="1"/>
    <col min="8466" max="8466" width="15" style="1" customWidth="1"/>
    <col min="8467" max="8467" width="19.28515625" style="1" bestFit="1" customWidth="1"/>
    <col min="8468" max="8468" width="55.5703125" style="1" bestFit="1" customWidth="1"/>
    <col min="8469" max="8469" width="20.28515625" style="1" bestFit="1" customWidth="1"/>
    <col min="8470" max="8704" width="12.5703125" style="1"/>
    <col min="8705" max="8705" width="22.28515625" style="1" customWidth="1"/>
    <col min="8706" max="8706" width="16.28515625" style="1" customWidth="1"/>
    <col min="8707" max="8708" width="12.5703125" style="1" customWidth="1"/>
    <col min="8709" max="8709" width="4" style="1" customWidth="1"/>
    <col min="8710" max="8710" width="15.28515625" style="1" customWidth="1"/>
    <col min="8711" max="8720" width="12.5703125" style="1" customWidth="1"/>
    <col min="8721" max="8721" width="26.28515625" style="1" bestFit="1" customWidth="1"/>
    <col min="8722" max="8722" width="15" style="1" customWidth="1"/>
    <col min="8723" max="8723" width="19.28515625" style="1" bestFit="1" customWidth="1"/>
    <col min="8724" max="8724" width="55.5703125" style="1" bestFit="1" customWidth="1"/>
    <col min="8725" max="8725" width="20.28515625" style="1" bestFit="1" customWidth="1"/>
    <col min="8726" max="8960" width="12.5703125" style="1"/>
    <col min="8961" max="8961" width="22.28515625" style="1" customWidth="1"/>
    <col min="8962" max="8962" width="16.28515625" style="1" customWidth="1"/>
    <col min="8963" max="8964" width="12.5703125" style="1" customWidth="1"/>
    <col min="8965" max="8965" width="4" style="1" customWidth="1"/>
    <col min="8966" max="8966" width="15.28515625" style="1" customWidth="1"/>
    <col min="8967" max="8976" width="12.5703125" style="1" customWidth="1"/>
    <col min="8977" max="8977" width="26.28515625" style="1" bestFit="1" customWidth="1"/>
    <col min="8978" max="8978" width="15" style="1" customWidth="1"/>
    <col min="8979" max="8979" width="19.28515625" style="1" bestFit="1" customWidth="1"/>
    <col min="8980" max="8980" width="55.5703125" style="1" bestFit="1" customWidth="1"/>
    <col min="8981" max="8981" width="20.28515625" style="1" bestFit="1" customWidth="1"/>
    <col min="8982" max="9216" width="12.5703125" style="1"/>
    <col min="9217" max="9217" width="22.28515625" style="1" customWidth="1"/>
    <col min="9218" max="9218" width="16.28515625" style="1" customWidth="1"/>
    <col min="9219" max="9220" width="12.5703125" style="1" customWidth="1"/>
    <col min="9221" max="9221" width="4" style="1" customWidth="1"/>
    <col min="9222" max="9222" width="15.28515625" style="1" customWidth="1"/>
    <col min="9223" max="9232" width="12.5703125" style="1" customWidth="1"/>
    <col min="9233" max="9233" width="26.28515625" style="1" bestFit="1" customWidth="1"/>
    <col min="9234" max="9234" width="15" style="1" customWidth="1"/>
    <col min="9235" max="9235" width="19.28515625" style="1" bestFit="1" customWidth="1"/>
    <col min="9236" max="9236" width="55.5703125" style="1" bestFit="1" customWidth="1"/>
    <col min="9237" max="9237" width="20.28515625" style="1" bestFit="1" customWidth="1"/>
    <col min="9238" max="9472" width="12.5703125" style="1"/>
    <col min="9473" max="9473" width="22.28515625" style="1" customWidth="1"/>
    <col min="9474" max="9474" width="16.28515625" style="1" customWidth="1"/>
    <col min="9475" max="9476" width="12.5703125" style="1" customWidth="1"/>
    <col min="9477" max="9477" width="4" style="1" customWidth="1"/>
    <col min="9478" max="9478" width="15.28515625" style="1" customWidth="1"/>
    <col min="9479" max="9488" width="12.5703125" style="1" customWidth="1"/>
    <col min="9489" max="9489" width="26.28515625" style="1" bestFit="1" customWidth="1"/>
    <col min="9490" max="9490" width="15" style="1" customWidth="1"/>
    <col min="9491" max="9491" width="19.28515625" style="1" bestFit="1" customWidth="1"/>
    <col min="9492" max="9492" width="55.5703125" style="1" bestFit="1" customWidth="1"/>
    <col min="9493" max="9493" width="20.28515625" style="1" bestFit="1" customWidth="1"/>
    <col min="9494" max="9728" width="12.5703125" style="1"/>
    <col min="9729" max="9729" width="22.28515625" style="1" customWidth="1"/>
    <col min="9730" max="9730" width="16.28515625" style="1" customWidth="1"/>
    <col min="9731" max="9732" width="12.5703125" style="1" customWidth="1"/>
    <col min="9733" max="9733" width="4" style="1" customWidth="1"/>
    <col min="9734" max="9734" width="15.28515625" style="1" customWidth="1"/>
    <col min="9735" max="9744" width="12.5703125" style="1" customWidth="1"/>
    <col min="9745" max="9745" width="26.28515625" style="1" bestFit="1" customWidth="1"/>
    <col min="9746" max="9746" width="15" style="1" customWidth="1"/>
    <col min="9747" max="9747" width="19.28515625" style="1" bestFit="1" customWidth="1"/>
    <col min="9748" max="9748" width="55.5703125" style="1" bestFit="1" customWidth="1"/>
    <col min="9749" max="9749" width="20.28515625" style="1" bestFit="1" customWidth="1"/>
    <col min="9750" max="9984" width="12.5703125" style="1"/>
    <col min="9985" max="9985" width="22.28515625" style="1" customWidth="1"/>
    <col min="9986" max="9986" width="16.28515625" style="1" customWidth="1"/>
    <col min="9987" max="9988" width="12.5703125" style="1" customWidth="1"/>
    <col min="9989" max="9989" width="4" style="1" customWidth="1"/>
    <col min="9990" max="9990" width="15.28515625" style="1" customWidth="1"/>
    <col min="9991" max="10000" width="12.5703125" style="1" customWidth="1"/>
    <col min="10001" max="10001" width="26.28515625" style="1" bestFit="1" customWidth="1"/>
    <col min="10002" max="10002" width="15" style="1" customWidth="1"/>
    <col min="10003" max="10003" width="19.28515625" style="1" bestFit="1" customWidth="1"/>
    <col min="10004" max="10004" width="55.5703125" style="1" bestFit="1" customWidth="1"/>
    <col min="10005" max="10005" width="20.28515625" style="1" bestFit="1" customWidth="1"/>
    <col min="10006" max="10240" width="12.5703125" style="1"/>
    <col min="10241" max="10241" width="22.28515625" style="1" customWidth="1"/>
    <col min="10242" max="10242" width="16.28515625" style="1" customWidth="1"/>
    <col min="10243" max="10244" width="12.5703125" style="1" customWidth="1"/>
    <col min="10245" max="10245" width="4" style="1" customWidth="1"/>
    <col min="10246" max="10246" width="15.28515625" style="1" customWidth="1"/>
    <col min="10247" max="10256" width="12.5703125" style="1" customWidth="1"/>
    <col min="10257" max="10257" width="26.28515625" style="1" bestFit="1" customWidth="1"/>
    <col min="10258" max="10258" width="15" style="1" customWidth="1"/>
    <col min="10259" max="10259" width="19.28515625" style="1" bestFit="1" customWidth="1"/>
    <col min="10260" max="10260" width="55.5703125" style="1" bestFit="1" customWidth="1"/>
    <col min="10261" max="10261" width="20.28515625" style="1" bestFit="1" customWidth="1"/>
    <col min="10262" max="10496" width="12.5703125" style="1"/>
    <col min="10497" max="10497" width="22.28515625" style="1" customWidth="1"/>
    <col min="10498" max="10498" width="16.28515625" style="1" customWidth="1"/>
    <col min="10499" max="10500" width="12.5703125" style="1" customWidth="1"/>
    <col min="10501" max="10501" width="4" style="1" customWidth="1"/>
    <col min="10502" max="10502" width="15.28515625" style="1" customWidth="1"/>
    <col min="10503" max="10512" width="12.5703125" style="1" customWidth="1"/>
    <col min="10513" max="10513" width="26.28515625" style="1" bestFit="1" customWidth="1"/>
    <col min="10514" max="10514" width="15" style="1" customWidth="1"/>
    <col min="10515" max="10515" width="19.28515625" style="1" bestFit="1" customWidth="1"/>
    <col min="10516" max="10516" width="55.5703125" style="1" bestFit="1" customWidth="1"/>
    <col min="10517" max="10517" width="20.28515625" style="1" bestFit="1" customWidth="1"/>
    <col min="10518" max="10752" width="12.5703125" style="1"/>
    <col min="10753" max="10753" width="22.28515625" style="1" customWidth="1"/>
    <col min="10754" max="10754" width="16.28515625" style="1" customWidth="1"/>
    <col min="10755" max="10756" width="12.5703125" style="1" customWidth="1"/>
    <col min="10757" max="10757" width="4" style="1" customWidth="1"/>
    <col min="10758" max="10758" width="15.28515625" style="1" customWidth="1"/>
    <col min="10759" max="10768" width="12.5703125" style="1" customWidth="1"/>
    <col min="10769" max="10769" width="26.28515625" style="1" bestFit="1" customWidth="1"/>
    <col min="10770" max="10770" width="15" style="1" customWidth="1"/>
    <col min="10771" max="10771" width="19.28515625" style="1" bestFit="1" customWidth="1"/>
    <col min="10772" max="10772" width="55.5703125" style="1" bestFit="1" customWidth="1"/>
    <col min="10773" max="10773" width="20.28515625" style="1" bestFit="1" customWidth="1"/>
    <col min="10774" max="11008" width="12.5703125" style="1"/>
    <col min="11009" max="11009" width="22.28515625" style="1" customWidth="1"/>
    <col min="11010" max="11010" width="16.28515625" style="1" customWidth="1"/>
    <col min="11011" max="11012" width="12.5703125" style="1" customWidth="1"/>
    <col min="11013" max="11013" width="4" style="1" customWidth="1"/>
    <col min="11014" max="11014" width="15.28515625" style="1" customWidth="1"/>
    <col min="11015" max="11024" width="12.5703125" style="1" customWidth="1"/>
    <col min="11025" max="11025" width="26.28515625" style="1" bestFit="1" customWidth="1"/>
    <col min="11026" max="11026" width="15" style="1" customWidth="1"/>
    <col min="11027" max="11027" width="19.28515625" style="1" bestFit="1" customWidth="1"/>
    <col min="11028" max="11028" width="55.5703125" style="1" bestFit="1" customWidth="1"/>
    <col min="11029" max="11029" width="20.28515625" style="1" bestFit="1" customWidth="1"/>
    <col min="11030" max="11264" width="12.5703125" style="1"/>
    <col min="11265" max="11265" width="22.28515625" style="1" customWidth="1"/>
    <col min="11266" max="11266" width="16.28515625" style="1" customWidth="1"/>
    <col min="11267" max="11268" width="12.5703125" style="1" customWidth="1"/>
    <col min="11269" max="11269" width="4" style="1" customWidth="1"/>
    <col min="11270" max="11270" width="15.28515625" style="1" customWidth="1"/>
    <col min="11271" max="11280" width="12.5703125" style="1" customWidth="1"/>
    <col min="11281" max="11281" width="26.28515625" style="1" bestFit="1" customWidth="1"/>
    <col min="11282" max="11282" width="15" style="1" customWidth="1"/>
    <col min="11283" max="11283" width="19.28515625" style="1" bestFit="1" customWidth="1"/>
    <col min="11284" max="11284" width="55.5703125" style="1" bestFit="1" customWidth="1"/>
    <col min="11285" max="11285" width="20.28515625" style="1" bestFit="1" customWidth="1"/>
    <col min="11286" max="11520" width="12.5703125" style="1"/>
    <col min="11521" max="11521" width="22.28515625" style="1" customWidth="1"/>
    <col min="11522" max="11522" width="16.28515625" style="1" customWidth="1"/>
    <col min="11523" max="11524" width="12.5703125" style="1" customWidth="1"/>
    <col min="11525" max="11525" width="4" style="1" customWidth="1"/>
    <col min="11526" max="11526" width="15.28515625" style="1" customWidth="1"/>
    <col min="11527" max="11536" width="12.5703125" style="1" customWidth="1"/>
    <col min="11537" max="11537" width="26.28515625" style="1" bestFit="1" customWidth="1"/>
    <col min="11538" max="11538" width="15" style="1" customWidth="1"/>
    <col min="11539" max="11539" width="19.28515625" style="1" bestFit="1" customWidth="1"/>
    <col min="11540" max="11540" width="55.5703125" style="1" bestFit="1" customWidth="1"/>
    <col min="11541" max="11541" width="20.28515625" style="1" bestFit="1" customWidth="1"/>
    <col min="11542" max="11776" width="12.5703125" style="1"/>
    <col min="11777" max="11777" width="22.28515625" style="1" customWidth="1"/>
    <col min="11778" max="11778" width="16.28515625" style="1" customWidth="1"/>
    <col min="11779" max="11780" width="12.5703125" style="1" customWidth="1"/>
    <col min="11781" max="11781" width="4" style="1" customWidth="1"/>
    <col min="11782" max="11782" width="15.28515625" style="1" customWidth="1"/>
    <col min="11783" max="11792" width="12.5703125" style="1" customWidth="1"/>
    <col min="11793" max="11793" width="26.28515625" style="1" bestFit="1" customWidth="1"/>
    <col min="11794" max="11794" width="15" style="1" customWidth="1"/>
    <col min="11795" max="11795" width="19.28515625" style="1" bestFit="1" customWidth="1"/>
    <col min="11796" max="11796" width="55.5703125" style="1" bestFit="1" customWidth="1"/>
    <col min="11797" max="11797" width="20.28515625" style="1" bestFit="1" customWidth="1"/>
    <col min="11798" max="12032" width="12.5703125" style="1"/>
    <col min="12033" max="12033" width="22.28515625" style="1" customWidth="1"/>
    <col min="12034" max="12034" width="16.28515625" style="1" customWidth="1"/>
    <col min="12035" max="12036" width="12.5703125" style="1" customWidth="1"/>
    <col min="12037" max="12037" width="4" style="1" customWidth="1"/>
    <col min="12038" max="12038" width="15.28515625" style="1" customWidth="1"/>
    <col min="12039" max="12048" width="12.5703125" style="1" customWidth="1"/>
    <col min="12049" max="12049" width="26.28515625" style="1" bestFit="1" customWidth="1"/>
    <col min="12050" max="12050" width="15" style="1" customWidth="1"/>
    <col min="12051" max="12051" width="19.28515625" style="1" bestFit="1" customWidth="1"/>
    <col min="12052" max="12052" width="55.5703125" style="1" bestFit="1" customWidth="1"/>
    <col min="12053" max="12053" width="20.28515625" style="1" bestFit="1" customWidth="1"/>
    <col min="12054" max="12288" width="12.5703125" style="1"/>
    <col min="12289" max="12289" width="22.28515625" style="1" customWidth="1"/>
    <col min="12290" max="12290" width="16.28515625" style="1" customWidth="1"/>
    <col min="12291" max="12292" width="12.5703125" style="1" customWidth="1"/>
    <col min="12293" max="12293" width="4" style="1" customWidth="1"/>
    <col min="12294" max="12294" width="15.28515625" style="1" customWidth="1"/>
    <col min="12295" max="12304" width="12.5703125" style="1" customWidth="1"/>
    <col min="12305" max="12305" width="26.28515625" style="1" bestFit="1" customWidth="1"/>
    <col min="12306" max="12306" width="15" style="1" customWidth="1"/>
    <col min="12307" max="12307" width="19.28515625" style="1" bestFit="1" customWidth="1"/>
    <col min="12308" max="12308" width="55.5703125" style="1" bestFit="1" customWidth="1"/>
    <col min="12309" max="12309" width="20.28515625" style="1" bestFit="1" customWidth="1"/>
    <col min="12310" max="12544" width="12.5703125" style="1"/>
    <col min="12545" max="12545" width="22.28515625" style="1" customWidth="1"/>
    <col min="12546" max="12546" width="16.28515625" style="1" customWidth="1"/>
    <col min="12547" max="12548" width="12.5703125" style="1" customWidth="1"/>
    <col min="12549" max="12549" width="4" style="1" customWidth="1"/>
    <col min="12550" max="12550" width="15.28515625" style="1" customWidth="1"/>
    <col min="12551" max="12560" width="12.5703125" style="1" customWidth="1"/>
    <col min="12561" max="12561" width="26.28515625" style="1" bestFit="1" customWidth="1"/>
    <col min="12562" max="12562" width="15" style="1" customWidth="1"/>
    <col min="12563" max="12563" width="19.28515625" style="1" bestFit="1" customWidth="1"/>
    <col min="12564" max="12564" width="55.5703125" style="1" bestFit="1" customWidth="1"/>
    <col min="12565" max="12565" width="20.28515625" style="1" bestFit="1" customWidth="1"/>
    <col min="12566" max="12800" width="12.5703125" style="1"/>
    <col min="12801" max="12801" width="22.28515625" style="1" customWidth="1"/>
    <col min="12802" max="12802" width="16.28515625" style="1" customWidth="1"/>
    <col min="12803" max="12804" width="12.5703125" style="1" customWidth="1"/>
    <col min="12805" max="12805" width="4" style="1" customWidth="1"/>
    <col min="12806" max="12806" width="15.28515625" style="1" customWidth="1"/>
    <col min="12807" max="12816" width="12.5703125" style="1" customWidth="1"/>
    <col min="12817" max="12817" width="26.28515625" style="1" bestFit="1" customWidth="1"/>
    <col min="12818" max="12818" width="15" style="1" customWidth="1"/>
    <col min="12819" max="12819" width="19.28515625" style="1" bestFit="1" customWidth="1"/>
    <col min="12820" max="12820" width="55.5703125" style="1" bestFit="1" customWidth="1"/>
    <col min="12821" max="12821" width="20.28515625" style="1" bestFit="1" customWidth="1"/>
    <col min="12822" max="13056" width="12.5703125" style="1"/>
    <col min="13057" max="13057" width="22.28515625" style="1" customWidth="1"/>
    <col min="13058" max="13058" width="16.28515625" style="1" customWidth="1"/>
    <col min="13059" max="13060" width="12.5703125" style="1" customWidth="1"/>
    <col min="13061" max="13061" width="4" style="1" customWidth="1"/>
    <col min="13062" max="13062" width="15.28515625" style="1" customWidth="1"/>
    <col min="13063" max="13072" width="12.5703125" style="1" customWidth="1"/>
    <col min="13073" max="13073" width="26.28515625" style="1" bestFit="1" customWidth="1"/>
    <col min="13074" max="13074" width="15" style="1" customWidth="1"/>
    <col min="13075" max="13075" width="19.28515625" style="1" bestFit="1" customWidth="1"/>
    <col min="13076" max="13076" width="55.5703125" style="1" bestFit="1" customWidth="1"/>
    <col min="13077" max="13077" width="20.28515625" style="1" bestFit="1" customWidth="1"/>
    <col min="13078" max="13312" width="12.5703125" style="1"/>
    <col min="13313" max="13313" width="22.28515625" style="1" customWidth="1"/>
    <col min="13314" max="13314" width="16.28515625" style="1" customWidth="1"/>
    <col min="13315" max="13316" width="12.5703125" style="1" customWidth="1"/>
    <col min="13317" max="13317" width="4" style="1" customWidth="1"/>
    <col min="13318" max="13318" width="15.28515625" style="1" customWidth="1"/>
    <col min="13319" max="13328" width="12.5703125" style="1" customWidth="1"/>
    <col min="13329" max="13329" width="26.28515625" style="1" bestFit="1" customWidth="1"/>
    <col min="13330" max="13330" width="15" style="1" customWidth="1"/>
    <col min="13331" max="13331" width="19.28515625" style="1" bestFit="1" customWidth="1"/>
    <col min="13332" max="13332" width="55.5703125" style="1" bestFit="1" customWidth="1"/>
    <col min="13333" max="13333" width="20.28515625" style="1" bestFit="1" customWidth="1"/>
    <col min="13334" max="13568" width="12.5703125" style="1"/>
    <col min="13569" max="13569" width="22.28515625" style="1" customWidth="1"/>
    <col min="13570" max="13570" width="16.28515625" style="1" customWidth="1"/>
    <col min="13571" max="13572" width="12.5703125" style="1" customWidth="1"/>
    <col min="13573" max="13573" width="4" style="1" customWidth="1"/>
    <col min="13574" max="13574" width="15.28515625" style="1" customWidth="1"/>
    <col min="13575" max="13584" width="12.5703125" style="1" customWidth="1"/>
    <col min="13585" max="13585" width="26.28515625" style="1" bestFit="1" customWidth="1"/>
    <col min="13586" max="13586" width="15" style="1" customWidth="1"/>
    <col min="13587" max="13587" width="19.28515625" style="1" bestFit="1" customWidth="1"/>
    <col min="13588" max="13588" width="55.5703125" style="1" bestFit="1" customWidth="1"/>
    <col min="13589" max="13589" width="20.28515625" style="1" bestFit="1" customWidth="1"/>
    <col min="13590" max="13824" width="12.5703125" style="1"/>
    <col min="13825" max="13825" width="22.28515625" style="1" customWidth="1"/>
    <col min="13826" max="13826" width="16.28515625" style="1" customWidth="1"/>
    <col min="13827" max="13828" width="12.5703125" style="1" customWidth="1"/>
    <col min="13829" max="13829" width="4" style="1" customWidth="1"/>
    <col min="13830" max="13830" width="15.28515625" style="1" customWidth="1"/>
    <col min="13831" max="13840" width="12.5703125" style="1" customWidth="1"/>
    <col min="13841" max="13841" width="26.28515625" style="1" bestFit="1" customWidth="1"/>
    <col min="13842" max="13842" width="15" style="1" customWidth="1"/>
    <col min="13843" max="13843" width="19.28515625" style="1" bestFit="1" customWidth="1"/>
    <col min="13844" max="13844" width="55.5703125" style="1" bestFit="1" customWidth="1"/>
    <col min="13845" max="13845" width="20.28515625" style="1" bestFit="1" customWidth="1"/>
    <col min="13846" max="14080" width="12.5703125" style="1"/>
    <col min="14081" max="14081" width="22.28515625" style="1" customWidth="1"/>
    <col min="14082" max="14082" width="16.28515625" style="1" customWidth="1"/>
    <col min="14083" max="14084" width="12.5703125" style="1" customWidth="1"/>
    <col min="14085" max="14085" width="4" style="1" customWidth="1"/>
    <col min="14086" max="14086" width="15.28515625" style="1" customWidth="1"/>
    <col min="14087" max="14096" width="12.5703125" style="1" customWidth="1"/>
    <col min="14097" max="14097" width="26.28515625" style="1" bestFit="1" customWidth="1"/>
    <col min="14098" max="14098" width="15" style="1" customWidth="1"/>
    <col min="14099" max="14099" width="19.28515625" style="1" bestFit="1" customWidth="1"/>
    <col min="14100" max="14100" width="55.5703125" style="1" bestFit="1" customWidth="1"/>
    <col min="14101" max="14101" width="20.28515625" style="1" bestFit="1" customWidth="1"/>
    <col min="14102" max="14336" width="12.5703125" style="1"/>
    <col min="14337" max="14337" width="22.28515625" style="1" customWidth="1"/>
    <col min="14338" max="14338" width="16.28515625" style="1" customWidth="1"/>
    <col min="14339" max="14340" width="12.5703125" style="1" customWidth="1"/>
    <col min="14341" max="14341" width="4" style="1" customWidth="1"/>
    <col min="14342" max="14342" width="15.28515625" style="1" customWidth="1"/>
    <col min="14343" max="14352" width="12.5703125" style="1" customWidth="1"/>
    <col min="14353" max="14353" width="26.28515625" style="1" bestFit="1" customWidth="1"/>
    <col min="14354" max="14354" width="15" style="1" customWidth="1"/>
    <col min="14355" max="14355" width="19.28515625" style="1" bestFit="1" customWidth="1"/>
    <col min="14356" max="14356" width="55.5703125" style="1" bestFit="1" customWidth="1"/>
    <col min="14357" max="14357" width="20.28515625" style="1" bestFit="1" customWidth="1"/>
    <col min="14358" max="14592" width="12.5703125" style="1"/>
    <col min="14593" max="14593" width="22.28515625" style="1" customWidth="1"/>
    <col min="14594" max="14594" width="16.28515625" style="1" customWidth="1"/>
    <col min="14595" max="14596" width="12.5703125" style="1" customWidth="1"/>
    <col min="14597" max="14597" width="4" style="1" customWidth="1"/>
    <col min="14598" max="14598" width="15.28515625" style="1" customWidth="1"/>
    <col min="14599" max="14608" width="12.5703125" style="1" customWidth="1"/>
    <col min="14609" max="14609" width="26.28515625" style="1" bestFit="1" customWidth="1"/>
    <col min="14610" max="14610" width="15" style="1" customWidth="1"/>
    <col min="14611" max="14611" width="19.28515625" style="1" bestFit="1" customWidth="1"/>
    <col min="14612" max="14612" width="55.5703125" style="1" bestFit="1" customWidth="1"/>
    <col min="14613" max="14613" width="20.28515625" style="1" bestFit="1" customWidth="1"/>
    <col min="14614" max="14848" width="12.5703125" style="1"/>
    <col min="14849" max="14849" width="22.28515625" style="1" customWidth="1"/>
    <col min="14850" max="14850" width="16.28515625" style="1" customWidth="1"/>
    <col min="14851" max="14852" width="12.5703125" style="1" customWidth="1"/>
    <col min="14853" max="14853" width="4" style="1" customWidth="1"/>
    <col min="14854" max="14854" width="15.28515625" style="1" customWidth="1"/>
    <col min="14855" max="14864" width="12.5703125" style="1" customWidth="1"/>
    <col min="14865" max="14865" width="26.28515625" style="1" bestFit="1" customWidth="1"/>
    <col min="14866" max="14866" width="15" style="1" customWidth="1"/>
    <col min="14867" max="14867" width="19.28515625" style="1" bestFit="1" customWidth="1"/>
    <col min="14868" max="14868" width="55.5703125" style="1" bestFit="1" customWidth="1"/>
    <col min="14869" max="14869" width="20.28515625" style="1" bestFit="1" customWidth="1"/>
    <col min="14870" max="15104" width="12.5703125" style="1"/>
    <col min="15105" max="15105" width="22.28515625" style="1" customWidth="1"/>
    <col min="15106" max="15106" width="16.28515625" style="1" customWidth="1"/>
    <col min="15107" max="15108" width="12.5703125" style="1" customWidth="1"/>
    <col min="15109" max="15109" width="4" style="1" customWidth="1"/>
    <col min="15110" max="15110" width="15.28515625" style="1" customWidth="1"/>
    <col min="15111" max="15120" width="12.5703125" style="1" customWidth="1"/>
    <col min="15121" max="15121" width="26.28515625" style="1" bestFit="1" customWidth="1"/>
    <col min="15122" max="15122" width="15" style="1" customWidth="1"/>
    <col min="15123" max="15123" width="19.28515625" style="1" bestFit="1" customWidth="1"/>
    <col min="15124" max="15124" width="55.5703125" style="1" bestFit="1" customWidth="1"/>
    <col min="15125" max="15125" width="20.28515625" style="1" bestFit="1" customWidth="1"/>
    <col min="15126" max="15360" width="12.5703125" style="1"/>
    <col min="15361" max="15361" width="22.28515625" style="1" customWidth="1"/>
    <col min="15362" max="15362" width="16.28515625" style="1" customWidth="1"/>
    <col min="15363" max="15364" width="12.5703125" style="1" customWidth="1"/>
    <col min="15365" max="15365" width="4" style="1" customWidth="1"/>
    <col min="15366" max="15366" width="15.28515625" style="1" customWidth="1"/>
    <col min="15367" max="15376" width="12.5703125" style="1" customWidth="1"/>
    <col min="15377" max="15377" width="26.28515625" style="1" bestFit="1" customWidth="1"/>
    <col min="15378" max="15378" width="15" style="1" customWidth="1"/>
    <col min="15379" max="15379" width="19.28515625" style="1" bestFit="1" customWidth="1"/>
    <col min="15380" max="15380" width="55.5703125" style="1" bestFit="1" customWidth="1"/>
    <col min="15381" max="15381" width="20.28515625" style="1" bestFit="1" customWidth="1"/>
    <col min="15382" max="15616" width="12.5703125" style="1"/>
    <col min="15617" max="15617" width="22.28515625" style="1" customWidth="1"/>
    <col min="15618" max="15618" width="16.28515625" style="1" customWidth="1"/>
    <col min="15619" max="15620" width="12.5703125" style="1" customWidth="1"/>
    <col min="15621" max="15621" width="4" style="1" customWidth="1"/>
    <col min="15622" max="15622" width="15.28515625" style="1" customWidth="1"/>
    <col min="15623" max="15632" width="12.5703125" style="1" customWidth="1"/>
    <col min="15633" max="15633" width="26.28515625" style="1" bestFit="1" customWidth="1"/>
    <col min="15634" max="15634" width="15" style="1" customWidth="1"/>
    <col min="15635" max="15635" width="19.28515625" style="1" bestFit="1" customWidth="1"/>
    <col min="15636" max="15636" width="55.5703125" style="1" bestFit="1" customWidth="1"/>
    <col min="15637" max="15637" width="20.28515625" style="1" bestFit="1" customWidth="1"/>
    <col min="15638" max="15872" width="12.5703125" style="1"/>
    <col min="15873" max="15873" width="22.28515625" style="1" customWidth="1"/>
    <col min="15874" max="15874" width="16.28515625" style="1" customWidth="1"/>
    <col min="15875" max="15876" width="12.5703125" style="1" customWidth="1"/>
    <col min="15877" max="15877" width="4" style="1" customWidth="1"/>
    <col min="15878" max="15878" width="15.28515625" style="1" customWidth="1"/>
    <col min="15879" max="15888" width="12.5703125" style="1" customWidth="1"/>
    <col min="15889" max="15889" width="26.28515625" style="1" bestFit="1" customWidth="1"/>
    <col min="15890" max="15890" width="15" style="1" customWidth="1"/>
    <col min="15891" max="15891" width="19.28515625" style="1" bestFit="1" customWidth="1"/>
    <col min="15892" max="15892" width="55.5703125" style="1" bestFit="1" customWidth="1"/>
    <col min="15893" max="15893" width="20.28515625" style="1" bestFit="1" customWidth="1"/>
    <col min="15894" max="16128" width="12.5703125" style="1"/>
    <col min="16129" max="16129" width="22.28515625" style="1" customWidth="1"/>
    <col min="16130" max="16130" width="16.28515625" style="1" customWidth="1"/>
    <col min="16131" max="16132" width="12.5703125" style="1" customWidth="1"/>
    <col min="16133" max="16133" width="4" style="1" customWidth="1"/>
    <col min="16134" max="16134" width="15.28515625" style="1" customWidth="1"/>
    <col min="16135" max="16144" width="12.5703125" style="1" customWidth="1"/>
    <col min="16145" max="16145" width="26.28515625" style="1" bestFit="1" customWidth="1"/>
    <col min="16146" max="16146" width="15" style="1" customWidth="1"/>
    <col min="16147" max="16147" width="19.28515625" style="1" bestFit="1" customWidth="1"/>
    <col min="16148" max="16148" width="55.5703125" style="1" bestFit="1" customWidth="1"/>
    <col min="16149" max="16149" width="20.28515625" style="1" bestFit="1" customWidth="1"/>
    <col min="16150" max="16384" width="12.5703125" style="1"/>
  </cols>
  <sheetData>
    <row r="1" spans="1:21" ht="18" customHeight="1">
      <c r="A1" s="244" t="s">
        <v>79</v>
      </c>
      <c r="B1" s="244"/>
      <c r="C1" s="244"/>
      <c r="D1" s="244"/>
      <c r="G1" s="246" t="s">
        <v>157</v>
      </c>
      <c r="H1" s="246"/>
      <c r="I1" s="296"/>
      <c r="J1" s="296"/>
      <c r="Q1" s="1"/>
      <c r="R1" s="1"/>
      <c r="S1" s="1"/>
      <c r="T1" s="1"/>
      <c r="U1" s="1"/>
    </row>
    <row r="2" spans="1:21" ht="18" customHeight="1">
      <c r="A2" s="250" t="s">
        <v>155</v>
      </c>
      <c r="B2" s="250"/>
      <c r="C2" s="250"/>
      <c r="D2" s="250"/>
      <c r="E2" s="250"/>
      <c r="F2" s="250"/>
      <c r="G2" s="250"/>
      <c r="H2" s="250"/>
      <c r="I2" s="250"/>
      <c r="J2" s="250"/>
      <c r="K2" s="250"/>
    </row>
    <row r="3" spans="1:21" ht="15.75">
      <c r="A3" s="114"/>
      <c r="B3" s="61"/>
      <c r="C3" s="61"/>
      <c r="D3" s="61"/>
      <c r="E3" s="61"/>
      <c r="F3" s="61"/>
      <c r="G3" s="61"/>
      <c r="H3" s="61"/>
    </row>
    <row r="4" spans="1:21" s="16" customFormat="1" ht="16.5" customHeight="1">
      <c r="A4" s="65"/>
      <c r="B4" s="297" t="s">
        <v>92</v>
      </c>
      <c r="C4" s="297"/>
      <c r="D4" s="297"/>
      <c r="E4" s="115"/>
      <c r="F4" s="297" t="s">
        <v>2</v>
      </c>
      <c r="G4" s="297"/>
      <c r="H4" s="297"/>
      <c r="Q4" s="116"/>
      <c r="R4" s="116"/>
      <c r="S4" s="116"/>
      <c r="T4" s="116"/>
      <c r="U4" s="116"/>
    </row>
    <row r="5" spans="1:21" s="2" customFormat="1" ht="31.5" customHeight="1">
      <c r="A5" s="13"/>
      <c r="B5" s="15" t="s">
        <v>110</v>
      </c>
      <c r="C5" s="15" t="s">
        <v>100</v>
      </c>
      <c r="D5" s="15" t="s">
        <v>101</v>
      </c>
      <c r="E5" s="91"/>
      <c r="F5" s="15" t="s">
        <v>110</v>
      </c>
      <c r="G5" s="15" t="s">
        <v>100</v>
      </c>
      <c r="H5" s="15" t="s">
        <v>101</v>
      </c>
      <c r="Q5" s="117"/>
      <c r="R5" s="118"/>
      <c r="S5" s="117"/>
      <c r="T5" s="117"/>
      <c r="U5" s="117"/>
    </row>
    <row r="6" spans="1:21" s="2" customFormat="1" ht="18" customHeight="1">
      <c r="A6" s="292" t="s">
        <v>111</v>
      </c>
      <c r="B6" s="119" t="s">
        <v>112</v>
      </c>
      <c r="C6" s="119" t="s">
        <v>112</v>
      </c>
      <c r="D6" s="119" t="s">
        <v>112</v>
      </c>
      <c r="E6" s="120"/>
      <c r="F6" s="119" t="s">
        <v>112</v>
      </c>
      <c r="G6" s="119" t="s">
        <v>112</v>
      </c>
      <c r="H6" s="119" t="s">
        <v>112</v>
      </c>
      <c r="Q6" s="117"/>
      <c r="R6" s="117"/>
      <c r="S6" s="117"/>
      <c r="T6" s="117"/>
      <c r="U6" s="117"/>
    </row>
    <row r="7" spans="1:21" s="2" customFormat="1" ht="12.75">
      <c r="A7" s="292"/>
      <c r="B7" s="94">
        <v>77.116362329423694</v>
      </c>
      <c r="C7" s="94">
        <v>77.022066461036289</v>
      </c>
      <c r="D7" s="94">
        <v>77.2106581978111</v>
      </c>
      <c r="E7" s="95"/>
      <c r="F7" s="94">
        <v>81.1326411655822</v>
      </c>
      <c r="G7" s="94">
        <v>81.046238692122515</v>
      </c>
      <c r="H7" s="94">
        <v>81.219043639041885</v>
      </c>
      <c r="Q7" s="117"/>
      <c r="R7" s="117"/>
      <c r="S7" s="117"/>
      <c r="T7" s="117"/>
      <c r="U7" s="117"/>
    </row>
    <row r="8" spans="1:21" s="2" customFormat="1" ht="12.75">
      <c r="A8" s="13"/>
      <c r="B8" s="13"/>
      <c r="C8" s="13"/>
      <c r="D8" s="13"/>
      <c r="E8" s="13"/>
      <c r="F8" s="13"/>
      <c r="G8" s="13"/>
      <c r="H8" s="13"/>
      <c r="L8" s="289" t="s">
        <v>115</v>
      </c>
      <c r="Q8" s="117"/>
      <c r="R8" s="117"/>
      <c r="S8" s="117"/>
      <c r="T8" s="117"/>
      <c r="U8" s="117"/>
    </row>
    <row r="9" spans="1:21" s="2" customFormat="1" ht="12.75" customHeight="1">
      <c r="F9" s="50"/>
      <c r="G9" s="50"/>
      <c r="H9" s="50"/>
      <c r="J9" s="289" t="s">
        <v>113</v>
      </c>
      <c r="K9" s="289" t="s">
        <v>114</v>
      </c>
      <c r="L9" s="289"/>
      <c r="M9" s="289" t="s">
        <v>116</v>
      </c>
      <c r="Q9" s="117"/>
      <c r="R9" s="117"/>
      <c r="S9" s="117"/>
      <c r="T9" s="117"/>
      <c r="U9" s="117"/>
    </row>
    <row r="10" spans="1:21" s="16" customFormat="1" ht="31.5" customHeight="1">
      <c r="A10" s="291" t="s">
        <v>127</v>
      </c>
      <c r="B10" s="291"/>
      <c r="C10" s="291"/>
      <c r="D10" s="291"/>
      <c r="E10" s="291"/>
      <c r="F10" s="121"/>
      <c r="G10" s="121"/>
      <c r="H10" s="121"/>
      <c r="J10" s="290"/>
      <c r="K10" s="290"/>
      <c r="L10" s="290"/>
      <c r="M10" s="290"/>
      <c r="Q10" s="116"/>
      <c r="R10" s="116"/>
      <c r="S10" s="116"/>
      <c r="T10" s="116"/>
      <c r="U10" s="116"/>
    </row>
    <row r="11" spans="1:21" s="2" customFormat="1" ht="18.75" customHeight="1">
      <c r="A11" s="101">
        <v>1</v>
      </c>
      <c r="B11" s="102">
        <v>70.07826519090186</v>
      </c>
      <c r="C11" s="102">
        <v>69.759751361218221</v>
      </c>
      <c r="D11" s="102">
        <v>70.396779020585498</v>
      </c>
      <c r="E11" s="103"/>
      <c r="F11" s="102">
        <v>76.388211477072204</v>
      </c>
      <c r="G11" s="102">
        <v>76.091990389381152</v>
      </c>
      <c r="H11" s="102">
        <v>76.684432564763256</v>
      </c>
      <c r="J11" s="7">
        <f>C11</f>
        <v>69.759751361218221</v>
      </c>
      <c r="K11" s="7">
        <f>D11-C11</f>
        <v>0.63702765936727701</v>
      </c>
      <c r="L11" s="7">
        <f>G11-D11</f>
        <v>5.695211368795654</v>
      </c>
      <c r="M11" s="7">
        <f>H11-G11</f>
        <v>0.59244217538210364</v>
      </c>
      <c r="Q11" s="117"/>
      <c r="R11" s="117"/>
      <c r="S11" s="117"/>
      <c r="T11" s="117"/>
      <c r="U11" s="117"/>
    </row>
    <row r="12" spans="1:21" s="2" customFormat="1" ht="12.75">
      <c r="A12" s="101">
        <v>2</v>
      </c>
      <c r="B12" s="102">
        <v>72.994842998324174</v>
      </c>
      <c r="C12" s="102">
        <v>72.684848409222951</v>
      </c>
      <c r="D12" s="102">
        <v>73.304837587425396</v>
      </c>
      <c r="E12" s="103"/>
      <c r="F12" s="102">
        <v>77.870545069089843</v>
      </c>
      <c r="G12" s="102">
        <v>77.592448126322381</v>
      </c>
      <c r="H12" s="102">
        <v>78.148642011857305</v>
      </c>
      <c r="J12" s="7">
        <f t="shared" ref="J12:J20" si="0">C12</f>
        <v>72.684848409222951</v>
      </c>
      <c r="K12" s="7">
        <f t="shared" ref="K12:K20" si="1">D12-C12</f>
        <v>0.61998917820244515</v>
      </c>
      <c r="L12" s="7">
        <f t="shared" ref="L12:L20" si="2">G12-D12</f>
        <v>4.2876105388969847</v>
      </c>
      <c r="M12" s="7">
        <f t="shared" ref="M12:M20" si="3">H12-G12</f>
        <v>0.55619388553492399</v>
      </c>
      <c r="Q12" s="117"/>
      <c r="R12" s="117"/>
      <c r="S12" s="117"/>
      <c r="T12" s="117"/>
      <c r="U12" s="117"/>
    </row>
    <row r="13" spans="1:21" s="2" customFormat="1" ht="12.75">
      <c r="A13" s="101">
        <v>3</v>
      </c>
      <c r="B13" s="102">
        <v>74.70224201060087</v>
      </c>
      <c r="C13" s="102">
        <v>74.400218768020281</v>
      </c>
      <c r="D13" s="102">
        <v>75.004265253181458</v>
      </c>
      <c r="E13" s="103"/>
      <c r="F13" s="102">
        <v>79.285492686553042</v>
      </c>
      <c r="G13" s="102">
        <v>79.001913260260878</v>
      </c>
      <c r="H13" s="102">
        <v>79.569072112845205</v>
      </c>
      <c r="J13" s="7">
        <f t="shared" si="0"/>
        <v>74.400218768020281</v>
      </c>
      <c r="K13" s="7">
        <f t="shared" si="1"/>
        <v>0.60404648516117732</v>
      </c>
      <c r="L13" s="7">
        <f t="shared" si="2"/>
        <v>3.9976480070794196</v>
      </c>
      <c r="M13" s="7">
        <f t="shared" si="3"/>
        <v>0.56715885258432763</v>
      </c>
      <c r="Q13" s="117"/>
      <c r="R13" s="117"/>
      <c r="S13" s="117"/>
      <c r="T13" s="117"/>
      <c r="U13" s="117"/>
    </row>
    <row r="14" spans="1:21" s="2" customFormat="1" ht="12.75">
      <c r="A14" s="101">
        <v>4</v>
      </c>
      <c r="B14" s="102">
        <v>76.21895944886343</v>
      </c>
      <c r="C14" s="102">
        <v>75.920643223844465</v>
      </c>
      <c r="D14" s="102">
        <v>76.517275673882395</v>
      </c>
      <c r="E14" s="103"/>
      <c r="F14" s="102">
        <v>80.483245994646182</v>
      </c>
      <c r="G14" s="102">
        <v>80.198632954936798</v>
      </c>
      <c r="H14" s="102">
        <v>80.767859034355567</v>
      </c>
      <c r="J14" s="7">
        <f t="shared" si="0"/>
        <v>75.920643223844465</v>
      </c>
      <c r="K14" s="7">
        <f t="shared" si="1"/>
        <v>0.59663245003793008</v>
      </c>
      <c r="L14" s="7">
        <f t="shared" si="2"/>
        <v>3.6813572810544031</v>
      </c>
      <c r="M14" s="7">
        <f t="shared" si="3"/>
        <v>0.5692260794187689</v>
      </c>
      <c r="Q14" s="117"/>
      <c r="R14" s="117"/>
      <c r="S14" s="117"/>
      <c r="T14" s="117"/>
      <c r="U14" s="117"/>
    </row>
    <row r="15" spans="1:21" s="2" customFormat="1" ht="12.75">
      <c r="A15" s="101">
        <v>5</v>
      </c>
      <c r="B15" s="102">
        <v>77.090896750683115</v>
      </c>
      <c r="C15" s="102">
        <v>76.80214527265511</v>
      </c>
      <c r="D15" s="102">
        <v>77.379648228711119</v>
      </c>
      <c r="E15" s="103"/>
      <c r="F15" s="102">
        <v>81.060016848513015</v>
      </c>
      <c r="G15" s="102">
        <v>80.79675460787854</v>
      </c>
      <c r="H15" s="102">
        <v>81.323279089147491</v>
      </c>
      <c r="J15" s="7">
        <f t="shared" si="0"/>
        <v>76.80214527265511</v>
      </c>
      <c r="K15" s="7">
        <f t="shared" si="1"/>
        <v>0.57750295605600854</v>
      </c>
      <c r="L15" s="7">
        <f t="shared" si="2"/>
        <v>3.4171063791674214</v>
      </c>
      <c r="M15" s="7">
        <f t="shared" si="3"/>
        <v>0.52652448126895024</v>
      </c>
      <c r="Q15" s="117"/>
      <c r="R15" s="117"/>
      <c r="S15" s="117"/>
      <c r="T15" s="117"/>
      <c r="U15" s="117"/>
    </row>
    <row r="16" spans="1:21" s="2" customFormat="1" ht="12.75">
      <c r="A16" s="101">
        <v>6</v>
      </c>
      <c r="B16" s="102">
        <v>78.497517934933541</v>
      </c>
      <c r="C16" s="102">
        <v>78.215820878257972</v>
      </c>
      <c r="D16" s="102">
        <v>78.779214991609109</v>
      </c>
      <c r="E16" s="103"/>
      <c r="F16" s="102">
        <v>82.003834527010284</v>
      </c>
      <c r="G16" s="102">
        <v>81.735890479846958</v>
      </c>
      <c r="H16" s="102">
        <v>82.271778574173609</v>
      </c>
      <c r="J16" s="7">
        <f t="shared" si="0"/>
        <v>78.215820878257972</v>
      </c>
      <c r="K16" s="7">
        <f t="shared" si="1"/>
        <v>0.56339411335113709</v>
      </c>
      <c r="L16" s="7">
        <f t="shared" si="2"/>
        <v>2.956675488237849</v>
      </c>
      <c r="M16" s="7">
        <f t="shared" si="3"/>
        <v>0.5358880943266513</v>
      </c>
      <c r="Q16" s="117"/>
      <c r="R16" s="117"/>
      <c r="S16" s="117"/>
      <c r="T16" s="117"/>
      <c r="U16" s="117"/>
    </row>
    <row r="17" spans="1:21" s="2" customFormat="1" ht="12.75">
      <c r="A17" s="101">
        <v>7</v>
      </c>
      <c r="B17" s="102">
        <v>79.118480180328206</v>
      </c>
      <c r="C17" s="102">
        <v>78.83421159906959</v>
      </c>
      <c r="D17" s="102">
        <v>79.402748761586821</v>
      </c>
      <c r="E17" s="103"/>
      <c r="F17" s="102">
        <v>82.497116231017984</v>
      </c>
      <c r="G17" s="102">
        <v>82.234283241345537</v>
      </c>
      <c r="H17" s="102">
        <v>82.75994922069043</v>
      </c>
      <c r="J17" s="7">
        <f t="shared" si="0"/>
        <v>78.83421159906959</v>
      </c>
      <c r="K17" s="7">
        <f t="shared" si="1"/>
        <v>0.56853716251723085</v>
      </c>
      <c r="L17" s="7">
        <f t="shared" si="2"/>
        <v>2.8315344797587159</v>
      </c>
      <c r="M17" s="7">
        <f t="shared" si="3"/>
        <v>0.52566597934489323</v>
      </c>
      <c r="Q17" s="117"/>
      <c r="R17" s="117"/>
      <c r="S17" s="117"/>
      <c r="T17" s="117"/>
      <c r="U17" s="117"/>
    </row>
    <row r="18" spans="1:21" s="2" customFormat="1" ht="12.75">
      <c r="A18" s="101">
        <v>8</v>
      </c>
      <c r="B18" s="102">
        <v>80.123920208125284</v>
      </c>
      <c r="C18" s="102">
        <v>79.842083999169077</v>
      </c>
      <c r="D18" s="102">
        <v>80.405756417081491</v>
      </c>
      <c r="E18" s="103"/>
      <c r="F18" s="102">
        <v>83.342525210608741</v>
      </c>
      <c r="G18" s="102">
        <v>83.08313824359999</v>
      </c>
      <c r="H18" s="102">
        <v>83.601912177617493</v>
      </c>
      <c r="J18" s="7">
        <f t="shared" si="0"/>
        <v>79.842083999169077</v>
      </c>
      <c r="K18" s="7">
        <f>D18-C18</f>
        <v>0.5636724179124144</v>
      </c>
      <c r="L18" s="7">
        <f t="shared" si="2"/>
        <v>2.6773818265184985</v>
      </c>
      <c r="M18" s="7">
        <f t="shared" si="3"/>
        <v>0.51877393401750282</v>
      </c>
      <c r="Q18" s="117"/>
      <c r="R18" s="117"/>
      <c r="S18" s="117"/>
      <c r="T18" s="117"/>
      <c r="U18" s="117"/>
    </row>
    <row r="19" spans="1:21" s="2" customFormat="1" ht="12.75">
      <c r="A19" s="101">
        <v>9</v>
      </c>
      <c r="B19" s="102">
        <v>81.171265862856743</v>
      </c>
      <c r="C19" s="102">
        <v>80.886163023762691</v>
      </c>
      <c r="D19" s="102">
        <v>81.456368701950794</v>
      </c>
      <c r="E19" s="103"/>
      <c r="F19" s="102">
        <v>84.111147200081788</v>
      </c>
      <c r="G19" s="102">
        <v>83.859605820625447</v>
      </c>
      <c r="H19" s="102">
        <v>84.36268857953813</v>
      </c>
      <c r="J19" s="7">
        <f t="shared" si="0"/>
        <v>80.886163023762691</v>
      </c>
      <c r="K19" s="7">
        <f t="shared" si="1"/>
        <v>0.57020567818810264</v>
      </c>
      <c r="L19" s="7">
        <f t="shared" si="2"/>
        <v>2.4032371186746531</v>
      </c>
      <c r="M19" s="7">
        <f t="shared" si="3"/>
        <v>0.50308275891268295</v>
      </c>
      <c r="Q19" s="117"/>
      <c r="R19" s="117"/>
      <c r="S19" s="117"/>
      <c r="T19" s="117"/>
      <c r="U19" s="117"/>
    </row>
    <row r="20" spans="1:21" s="2" customFormat="1" ht="12.75">
      <c r="A20" s="104">
        <v>10</v>
      </c>
      <c r="B20" s="105">
        <v>82.3113911646589</v>
      </c>
      <c r="C20" s="105">
        <v>82.037760624766662</v>
      </c>
      <c r="D20" s="105">
        <v>82.585021704551139</v>
      </c>
      <c r="E20" s="106"/>
      <c r="F20" s="105">
        <v>84.977321083600117</v>
      </c>
      <c r="G20" s="105">
        <v>84.72017298665105</v>
      </c>
      <c r="H20" s="105">
        <v>85.234469180549183</v>
      </c>
      <c r="J20" s="122">
        <f t="shared" si="0"/>
        <v>82.037760624766662</v>
      </c>
      <c r="K20" s="122">
        <f t="shared" si="1"/>
        <v>0.54726107978447658</v>
      </c>
      <c r="L20" s="122">
        <f t="shared" si="2"/>
        <v>2.1351512820999119</v>
      </c>
      <c r="M20" s="122">
        <f t="shared" si="3"/>
        <v>0.51429619389813297</v>
      </c>
      <c r="Q20" s="117"/>
      <c r="R20" s="117"/>
      <c r="S20" s="117"/>
      <c r="T20" s="117"/>
      <c r="U20" s="117"/>
    </row>
    <row r="21" spans="1:21">
      <c r="A21" s="123"/>
      <c r="B21" s="124"/>
      <c r="Q21" s="125"/>
      <c r="R21" s="126"/>
      <c r="S21" s="126"/>
      <c r="T21" s="126"/>
      <c r="U21" s="126"/>
    </row>
    <row r="22" spans="1:21" s="129" customFormat="1" ht="11.45" customHeight="1">
      <c r="A22" s="127" t="s">
        <v>1</v>
      </c>
      <c r="B22" s="128"/>
      <c r="Q22" s="130"/>
      <c r="R22" s="131"/>
      <c r="S22" s="131"/>
      <c r="T22" s="131"/>
      <c r="U22" s="131"/>
    </row>
    <row r="23" spans="1:21" s="129" customFormat="1" ht="23.25" customHeight="1">
      <c r="A23" s="288" t="s">
        <v>136</v>
      </c>
      <c r="B23" s="288"/>
      <c r="C23" s="288"/>
      <c r="D23" s="288"/>
      <c r="E23" s="288"/>
      <c r="F23" s="288"/>
      <c r="G23" s="288"/>
      <c r="H23" s="288"/>
      <c r="I23" s="132"/>
      <c r="Q23" s="133"/>
      <c r="R23" s="133"/>
      <c r="S23" s="133"/>
      <c r="T23" s="133"/>
      <c r="U23" s="133"/>
    </row>
    <row r="24" spans="1:21" s="129" customFormat="1" ht="11.45" customHeight="1">
      <c r="A24" s="288" t="s">
        <v>138</v>
      </c>
      <c r="B24" s="288"/>
      <c r="C24" s="288"/>
      <c r="D24" s="288"/>
      <c r="E24" s="288"/>
      <c r="F24" s="288"/>
      <c r="G24" s="288"/>
      <c r="H24" s="288"/>
      <c r="Q24" s="130"/>
      <c r="R24" s="131"/>
      <c r="S24" s="131"/>
      <c r="T24" s="131"/>
      <c r="U24" s="131"/>
    </row>
    <row r="25" spans="1:21" s="129" customFormat="1" ht="11.45" customHeight="1">
      <c r="A25" s="288"/>
      <c r="B25" s="288"/>
      <c r="C25" s="288"/>
      <c r="D25" s="288"/>
      <c r="E25" s="288"/>
      <c r="F25" s="288"/>
      <c r="G25" s="288"/>
      <c r="H25" s="288"/>
      <c r="Q25" s="130"/>
      <c r="R25" s="131"/>
      <c r="S25" s="131"/>
      <c r="T25" s="131"/>
      <c r="U25" s="131"/>
    </row>
    <row r="26" spans="1:21" s="129" customFormat="1" ht="11.25" customHeight="1">
      <c r="A26" s="288" t="s">
        <v>124</v>
      </c>
      <c r="B26" s="288"/>
      <c r="C26" s="288"/>
      <c r="D26" s="288"/>
      <c r="E26" s="288"/>
      <c r="F26" s="288"/>
      <c r="G26" s="288"/>
      <c r="H26" s="288"/>
      <c r="I26" s="132"/>
      <c r="Q26" s="133"/>
      <c r="R26" s="133"/>
      <c r="S26" s="133"/>
      <c r="T26" s="133"/>
      <c r="U26" s="133"/>
    </row>
    <row r="27" spans="1:21" s="129" customFormat="1" ht="11.25" customHeight="1">
      <c r="A27" s="288" t="s">
        <v>125</v>
      </c>
      <c r="B27" s="288"/>
      <c r="C27" s="288"/>
      <c r="D27" s="288"/>
      <c r="E27" s="288"/>
      <c r="F27" s="288"/>
      <c r="G27" s="288"/>
      <c r="H27" s="288"/>
      <c r="I27" s="132"/>
      <c r="Q27" s="133"/>
      <c r="R27" s="133"/>
      <c r="S27" s="133"/>
      <c r="T27" s="133"/>
      <c r="U27" s="133"/>
    </row>
    <row r="28" spans="1:21" s="129" customFormat="1" ht="11.25" customHeight="1">
      <c r="A28" s="288" t="s">
        <v>126</v>
      </c>
      <c r="B28" s="288"/>
      <c r="C28" s="288"/>
      <c r="D28" s="288"/>
      <c r="E28" s="288"/>
      <c r="F28" s="288"/>
      <c r="G28" s="288"/>
      <c r="H28" s="288"/>
      <c r="Q28" s="133"/>
      <c r="R28" s="133"/>
      <c r="S28" s="133"/>
      <c r="T28" s="133"/>
      <c r="U28" s="133"/>
    </row>
    <row r="29" spans="1:21" s="129" customFormat="1" ht="11.25" customHeight="1">
      <c r="A29" s="134"/>
      <c r="B29" s="134"/>
      <c r="C29" s="134"/>
      <c r="D29" s="134"/>
      <c r="E29" s="134"/>
      <c r="F29" s="134"/>
      <c r="G29" s="134"/>
      <c r="H29" s="134"/>
      <c r="Q29" s="133"/>
      <c r="R29" s="133"/>
      <c r="S29" s="133"/>
      <c r="T29" s="133"/>
      <c r="U29" s="133"/>
    </row>
    <row r="30" spans="1:21" s="129" customFormat="1" ht="11.25" customHeight="1">
      <c r="A30" s="135" t="s">
        <v>129</v>
      </c>
      <c r="B30" s="128"/>
      <c r="Q30" s="133"/>
      <c r="R30" s="133"/>
      <c r="S30" s="133"/>
      <c r="T30" s="133"/>
      <c r="U30" s="133"/>
    </row>
    <row r="31" spans="1:21">
      <c r="A31" s="123"/>
      <c r="B31" s="124"/>
    </row>
    <row r="32" spans="1:21">
      <c r="A32" s="123"/>
      <c r="B32" s="124"/>
    </row>
    <row r="33" spans="1:2">
      <c r="A33" s="123"/>
      <c r="B33" s="124"/>
    </row>
    <row r="34" spans="1:2">
      <c r="A34" s="123"/>
      <c r="B34" s="124"/>
    </row>
    <row r="35" spans="1:2">
      <c r="A35" s="123"/>
      <c r="B35" s="124"/>
    </row>
    <row r="36" spans="1:2">
      <c r="A36" s="123"/>
      <c r="B36" s="124"/>
    </row>
    <row r="37" spans="1:2">
      <c r="A37" s="123"/>
      <c r="B37" s="124"/>
    </row>
    <row r="38" spans="1:2">
      <c r="A38" s="123"/>
      <c r="B38" s="124"/>
    </row>
    <row r="39" spans="1:2">
      <c r="A39" s="123"/>
      <c r="B39" s="124"/>
    </row>
    <row r="40" spans="1:2">
      <c r="A40" s="123"/>
      <c r="B40" s="124"/>
    </row>
    <row r="41" spans="1:2">
      <c r="A41" s="123"/>
      <c r="B41" s="124"/>
    </row>
    <row r="42" spans="1:2">
      <c r="A42" s="123"/>
      <c r="B42" s="124"/>
    </row>
    <row r="43" spans="1:2">
      <c r="A43" s="123"/>
      <c r="B43" s="124"/>
    </row>
    <row r="44" spans="1:2">
      <c r="A44" s="123"/>
      <c r="B44" s="124"/>
    </row>
    <row r="45" spans="1:2">
      <c r="A45" s="123"/>
      <c r="B45" s="124"/>
    </row>
    <row r="46" spans="1:2">
      <c r="A46" s="123"/>
      <c r="B46" s="124"/>
    </row>
    <row r="47" spans="1:2">
      <c r="A47" s="123"/>
      <c r="B47" s="124"/>
    </row>
    <row r="48" spans="1:2">
      <c r="A48" s="123"/>
      <c r="B48" s="124"/>
    </row>
    <row r="49" spans="1:2">
      <c r="A49" s="123"/>
      <c r="B49" s="124"/>
    </row>
    <row r="50" spans="1:2">
      <c r="A50" s="123"/>
      <c r="B50" s="124"/>
    </row>
    <row r="51" spans="1:2">
      <c r="A51" s="123"/>
      <c r="B51" s="124"/>
    </row>
    <row r="52" spans="1:2">
      <c r="A52" s="123"/>
      <c r="B52" s="124"/>
    </row>
    <row r="53" spans="1:2">
      <c r="A53" s="123"/>
      <c r="B53" s="124"/>
    </row>
    <row r="54" spans="1:2">
      <c r="A54" s="123"/>
      <c r="B54" s="124"/>
    </row>
    <row r="55" spans="1:2">
      <c r="A55" s="123"/>
      <c r="B55" s="124"/>
    </row>
    <row r="56" spans="1:2">
      <c r="A56" s="123"/>
      <c r="B56" s="124"/>
    </row>
    <row r="57" spans="1:2">
      <c r="A57" s="123"/>
      <c r="B57" s="124"/>
    </row>
    <row r="58" spans="1:2">
      <c r="A58" s="123"/>
      <c r="B58" s="124"/>
    </row>
    <row r="59" spans="1:2">
      <c r="A59" s="123"/>
      <c r="B59" s="124"/>
    </row>
    <row r="60" spans="1:2">
      <c r="A60" s="123"/>
      <c r="B60" s="124"/>
    </row>
    <row r="61" spans="1:2">
      <c r="A61" s="123"/>
      <c r="B61" s="124"/>
    </row>
    <row r="62" spans="1:2">
      <c r="B62" s="136"/>
    </row>
    <row r="63" spans="1:2">
      <c r="B63" s="136"/>
    </row>
    <row r="64" spans="1:2">
      <c r="B64" s="136"/>
    </row>
    <row r="65" spans="2:2">
      <c r="B65" s="136"/>
    </row>
    <row r="66" spans="2:2">
      <c r="B66" s="136"/>
    </row>
    <row r="67" spans="2:2">
      <c r="B67" s="136"/>
    </row>
    <row r="68" spans="2:2">
      <c r="B68" s="136"/>
    </row>
    <row r="69" spans="2:2">
      <c r="B69" s="136"/>
    </row>
    <row r="70" spans="2:2">
      <c r="B70" s="136"/>
    </row>
    <row r="71" spans="2:2">
      <c r="B71" s="136"/>
    </row>
    <row r="72" spans="2:2">
      <c r="B72" s="136"/>
    </row>
    <row r="73" spans="2:2">
      <c r="B73" s="136"/>
    </row>
    <row r="74" spans="2:2">
      <c r="B74" s="136"/>
    </row>
    <row r="75" spans="2:2">
      <c r="B75" s="136"/>
    </row>
    <row r="76" spans="2:2">
      <c r="B76" s="136"/>
    </row>
    <row r="77" spans="2:2">
      <c r="B77" s="136"/>
    </row>
    <row r="78" spans="2:2">
      <c r="B78" s="136"/>
    </row>
    <row r="79" spans="2:2">
      <c r="B79" s="136"/>
    </row>
    <row r="80" spans="2:2">
      <c r="B80" s="136"/>
    </row>
    <row r="81" spans="2:2">
      <c r="B81" s="136"/>
    </row>
    <row r="82" spans="2:2">
      <c r="B82" s="136"/>
    </row>
    <row r="83" spans="2:2">
      <c r="B83" s="136"/>
    </row>
    <row r="84" spans="2:2">
      <c r="B84" s="136"/>
    </row>
    <row r="85" spans="2:2">
      <c r="B85" s="136"/>
    </row>
    <row r="86" spans="2:2">
      <c r="B86" s="136"/>
    </row>
    <row r="87" spans="2:2">
      <c r="B87" s="136"/>
    </row>
    <row r="88" spans="2:2">
      <c r="B88" s="136"/>
    </row>
    <row r="89" spans="2:2">
      <c r="B89" s="136"/>
    </row>
  </sheetData>
  <mergeCells count="17">
    <mergeCell ref="A1:D1"/>
    <mergeCell ref="G1:H1"/>
    <mergeCell ref="I1:J1"/>
    <mergeCell ref="A2:K2"/>
    <mergeCell ref="B4:D4"/>
    <mergeCell ref="F4:H4"/>
    <mergeCell ref="A6:A7"/>
    <mergeCell ref="L8:L10"/>
    <mergeCell ref="J9:J10"/>
    <mergeCell ref="K9:K10"/>
    <mergeCell ref="M9:M10"/>
    <mergeCell ref="A10:E10"/>
    <mergeCell ref="A23:H23"/>
    <mergeCell ref="A24:H25"/>
    <mergeCell ref="A26:H26"/>
    <mergeCell ref="A27:H27"/>
    <mergeCell ref="A28:H28"/>
  </mergeCells>
  <hyperlinks>
    <hyperlink ref="A27:H27" r:id="rId1" display="estimate (based on national life tables) is published by the Office for National Statistics (ONS)."/>
    <hyperlink ref="G1:H1" location="Contents!A1" display="Back to Contents"/>
  </hyperlinks>
  <pageMargins left="0.15748031496062992" right="0.15748031496062992" top="0.98425196850393704" bottom="0.98425196850393704" header="0.51181102362204722" footer="0.51181102362204722"/>
  <pageSetup paperSize="9" scale="35" orientation="landscape" r:id="rId2"/>
  <headerFooter alignWithMargins="0">
    <oddFooter>&amp;L© Crown Copyright 2015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A18412212</value>
    </field>
    <field name="Objective-Title">
      <value order="0">RGAR 2016 - All figures</value>
    </field>
    <field name="Objective-Description">
      <value order="0"/>
    </field>
    <field name="Objective-CreationStamp">
      <value order="0">2017-07-10T09:46:44Z</value>
    </field>
    <field name="Objective-IsApproved">
      <value order="0">false</value>
    </field>
    <field name="Objective-IsPublished">
      <value order="0">true</value>
    </field>
    <field name="Objective-DatePublished">
      <value order="0">2017-07-19T08:11:18Z</value>
    </field>
    <field name="Objective-ModificationStamp">
      <value order="0">2017-07-19T08:11:18Z</value>
    </field>
    <field name="Objective-Owner">
      <value order="0">Macfie, Martin M (U207329)</value>
    </field>
    <field name="Objective-Path">
      <value order="0">Objective Global Folder:SG File Plan:People, communities and living:Population and migration:Demography:Research and analysis: Demography:National Records of Scotland (NRS): Demographic Statistics: The Registrar Generals Annual Review of Demographic Trends (RGAR): (2017-2018): 2017-2022</value>
    </field>
    <field name="Objective-Parent">
      <value order="0">National Records of Scotland (NRS): Demographic Statistics: The Registrar Generals Annual Review of Demographic Trends (RGAR): (2017-2018): 2017-2022</value>
    </field>
    <field name="Objective-State">
      <value order="0">Published</value>
    </field>
    <field name="Objective-VersionId">
      <value order="0">vA25605331</value>
    </field>
    <field name="Objective-Version">
      <value order="0">5.0</value>
    </field>
    <field name="Objective-VersionNumber">
      <value order="0">23</value>
    </field>
    <field name="Objective-VersionComment">
      <value order="0"/>
    </field>
    <field name="Objective-FileNumber">
      <value order="0">qA636280</value>
    </field>
    <field name="Objective-Classification">
      <value order="0">OFFICIAL-SENSITIVE</value>
    </field>
    <field name="Objective-Caveats">
      <value order="0">Caveat for access to SG Fileplan</value>
    </field>
  </systemFields>
  <catalogues>
    <catalogue name="Document Type Catalogue" type="type" ori="id:cA35">
      <field name="Objective-Date Received">
        <value order="0"/>
      </field>
      <field name="Objective-Date of Original">
        <value order="0"/>
      </field>
      <field name="Objective-SG Web Publication - Category">
        <value order="0"/>
      </field>
      <field name="Objective-SG Web Publication - Category 2 Classifica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Charts</vt:lpstr>
      </vt:variant>
      <vt:variant>
        <vt:i4>6</vt:i4>
      </vt:variant>
    </vt:vector>
  </HeadingPairs>
  <TitlesOfParts>
    <vt:vector size="15" baseType="lpstr">
      <vt:lpstr>Contents</vt:lpstr>
      <vt:lpstr>Data 4.1</vt:lpstr>
      <vt:lpstr>Data 4.2a</vt:lpstr>
      <vt:lpstr>Data 4.2b</vt:lpstr>
      <vt:lpstr>Data 4.3</vt:lpstr>
      <vt:lpstr>Data 4.4a (Map)</vt:lpstr>
      <vt:lpstr>Data 4.4b (Map)</vt:lpstr>
      <vt:lpstr>Data 4.5</vt:lpstr>
      <vt:lpstr>Data 4.6</vt:lpstr>
      <vt:lpstr>Figure 4.1</vt:lpstr>
      <vt:lpstr>Figure 4.2a (males)</vt:lpstr>
      <vt:lpstr>Figure 4.2b (females)</vt:lpstr>
      <vt:lpstr>Figure 4.3</vt:lpstr>
      <vt:lpstr>Figure 4.5</vt:lpstr>
      <vt:lpstr>Figure 4.6</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u209365</cp:lastModifiedBy>
  <cp:lastPrinted>2017-07-17T14:39:18Z</cp:lastPrinted>
  <dcterms:created xsi:type="dcterms:W3CDTF">2017-07-10T09:43:58Z</dcterms:created>
  <dcterms:modified xsi:type="dcterms:W3CDTF">2017-07-25T12:21:23Z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A18412212</vt:lpwstr>
  </property>
  <property fmtid="{D5CDD505-2E9C-101B-9397-08002B2CF9AE}" pid="4" name="Objective-Title">
    <vt:lpwstr>RGAR 2016 - All figures</vt:lpwstr>
  </property>
  <property fmtid="{D5CDD505-2E9C-101B-9397-08002B2CF9AE}" pid="5" name="Objective-Description">
    <vt:lpwstr/>
  </property>
  <property fmtid="{D5CDD505-2E9C-101B-9397-08002B2CF9AE}" pid="6" name="Objective-CreationStamp">
    <vt:filetime>2017-07-10T09:46:44Z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2017-07-19T08:11:18Z</vt:filetime>
  </property>
  <property fmtid="{D5CDD505-2E9C-101B-9397-08002B2CF9AE}" pid="10" name="Objective-ModificationStamp">
    <vt:filetime>2017-07-19T08:11:18Z</vt:filetime>
  </property>
  <property fmtid="{D5CDD505-2E9C-101B-9397-08002B2CF9AE}" pid="11" name="Objective-Owner">
    <vt:lpwstr>Macfie, Martin M (U207329)</vt:lpwstr>
  </property>
  <property fmtid="{D5CDD505-2E9C-101B-9397-08002B2CF9AE}" pid="12" name="Objective-Path">
    <vt:lpwstr>Objective Global Folder:SG File Plan:People, communities and living:Population and migration:Demography:Research and analysis: Demography:National Records of Scotland (NRS): Demographic Statistics: The Registrar Generals Annual Review of Demographic Trend</vt:lpwstr>
  </property>
  <property fmtid="{D5CDD505-2E9C-101B-9397-08002B2CF9AE}" pid="13" name="Objective-Parent">
    <vt:lpwstr>National Records of Scotland (NRS): Demographic Statistics: The Registrar Generals Annual Review of Demographic Trends (RGAR): (2017-2018): 2017-2022</vt:lpwstr>
  </property>
  <property fmtid="{D5CDD505-2E9C-101B-9397-08002B2CF9AE}" pid="14" name="Objective-State">
    <vt:lpwstr>Published</vt:lpwstr>
  </property>
  <property fmtid="{D5CDD505-2E9C-101B-9397-08002B2CF9AE}" pid="15" name="Objective-VersionId">
    <vt:lpwstr>vA25605331</vt:lpwstr>
  </property>
  <property fmtid="{D5CDD505-2E9C-101B-9397-08002B2CF9AE}" pid="16" name="Objective-Version">
    <vt:lpwstr>5.0</vt:lpwstr>
  </property>
  <property fmtid="{D5CDD505-2E9C-101B-9397-08002B2CF9AE}" pid="17" name="Objective-VersionNumber">
    <vt:r8>23</vt:r8>
  </property>
  <property fmtid="{D5CDD505-2E9C-101B-9397-08002B2CF9AE}" pid="18" name="Objective-VersionComment">
    <vt:lpwstr/>
  </property>
  <property fmtid="{D5CDD505-2E9C-101B-9397-08002B2CF9AE}" pid="19" name="Objective-FileNumber">
    <vt:lpwstr>qA636280</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Received">
    <vt:lpwstr/>
  </property>
  <property fmtid="{D5CDD505-2E9C-101B-9397-08002B2CF9AE}" pid="23" name="Objective-Date of Original">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mment">
    <vt:lpwstr/>
  </property>
  <property fmtid="{D5CDD505-2E9C-101B-9397-08002B2CF9AE}" pid="27" name="Objective-Date of Original [system]">
    <vt:lpwstr/>
  </property>
  <property fmtid="{D5CDD505-2E9C-101B-9397-08002B2CF9AE}" pid="28" name="Objective-Date Received [system]">
    <vt:lpwstr/>
  </property>
  <property fmtid="{D5CDD505-2E9C-101B-9397-08002B2CF9AE}" pid="29" name="Objective-SG Web Publication - Category [system]">
    <vt:lpwstr/>
  </property>
  <property fmtid="{D5CDD505-2E9C-101B-9397-08002B2CF9AE}" pid="30" name="Objective-SG Web Publication - Category 2 Classification [system]">
    <vt:lpwstr/>
  </property>
</Properties>
</file>