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urrent work\Publications\1. To process\Centenarians in scotland 2009-2019\"/>
    </mc:Choice>
  </mc:AlternateContent>
  <bookViews>
    <workbookView xWindow="0" yWindow="0" windowWidth="20490" windowHeight="6495"/>
  </bookViews>
  <sheets>
    <sheet name="Contents" sheetId="5" r:id="rId1"/>
    <sheet name="Chart 1" sheetId="1" r:id="rId2"/>
    <sheet name="Chart 2" sheetId="2" r:id="rId3"/>
    <sheet name="Chart 3" sheetId="3" r:id="rId4"/>
    <sheet name="Text"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 l="1"/>
  <c r="D16" i="3"/>
  <c r="D15" i="3"/>
  <c r="D14" i="3"/>
  <c r="D13" i="3"/>
  <c r="D9" i="3"/>
  <c r="D8" i="3"/>
  <c r="D7" i="3"/>
  <c r="D6" i="3"/>
  <c r="D5" i="3"/>
</calcChain>
</file>

<file path=xl/sharedStrings.xml><?xml version="1.0" encoding="utf-8"?>
<sst xmlns="http://schemas.openxmlformats.org/spreadsheetml/2006/main" count="137" uniqueCount="78">
  <si>
    <t>Year</t>
  </si>
  <si>
    <t>Males</t>
  </si>
  <si>
    <t>Females</t>
  </si>
  <si>
    <t>100+</t>
  </si>
  <si>
    <t>Data for the infographic supplement published along with the Centenarian in Scotland, 2009 to 2019</t>
  </si>
  <si>
    <t>Data for charts</t>
  </si>
  <si>
    <t>Contents</t>
  </si>
  <si>
    <t xml:space="preserve">Chart 1 </t>
  </si>
  <si>
    <t>Chart 3</t>
  </si>
  <si>
    <t>The data for the infographics are published in 'Centenarians in Scotland, 2009 to 2019' available from the National Records of Scotland website</t>
  </si>
  <si>
    <t>© Crown Copy right 2020</t>
  </si>
  <si>
    <t>Persons aged 90 and over by sex, Scotland, mid-1981 to mid-2019</t>
  </si>
  <si>
    <t>Centenarians by sex, Scotland, mid-1981 to mid-2019</t>
  </si>
  <si>
    <t>Percentage population change by age group and sex, Scotland, mid-2009 and mid-2019</t>
  </si>
  <si>
    <t>Chart 1: Centenarians by sex, Scotland, mid-1981 to mid-2019</t>
  </si>
  <si>
    <t>back to contents</t>
  </si>
  <si>
    <t>Title - chart 1</t>
  </si>
  <si>
    <t>Commentary</t>
  </si>
  <si>
    <t>Title - chart 2</t>
  </si>
  <si>
    <t>Title - chart 3</t>
  </si>
  <si>
    <t>mid-1981</t>
  </si>
  <si>
    <t>mid-1982</t>
  </si>
  <si>
    <t>mid-1983</t>
  </si>
  <si>
    <t>mid-1984</t>
  </si>
  <si>
    <t>mid-1985</t>
  </si>
  <si>
    <t>mid-1986</t>
  </si>
  <si>
    <t>mid-1987</t>
  </si>
  <si>
    <t>mid-1988</t>
  </si>
  <si>
    <t>mid-1989</t>
  </si>
  <si>
    <t>mid-1990</t>
  </si>
  <si>
    <t>mid-1991</t>
  </si>
  <si>
    <t>mid-1992</t>
  </si>
  <si>
    <t>mid-1993</t>
  </si>
  <si>
    <t>mid-1994</t>
  </si>
  <si>
    <t>mid-1995</t>
  </si>
  <si>
    <t>mid-1996</t>
  </si>
  <si>
    <t>mid-1997</t>
  </si>
  <si>
    <t>mid-1998</t>
  </si>
  <si>
    <t>mid-1999</t>
  </si>
  <si>
    <t>mid-2000</t>
  </si>
  <si>
    <t>mid-2001</t>
  </si>
  <si>
    <t>mid-2002</t>
  </si>
  <si>
    <t>mid-2003</t>
  </si>
  <si>
    <t>mid-2004</t>
  </si>
  <si>
    <t>mid-2005</t>
  </si>
  <si>
    <t>mid-2006</t>
  </si>
  <si>
    <t>mid-2007</t>
  </si>
  <si>
    <t>mid-2008</t>
  </si>
  <si>
    <t>mid-2009</t>
  </si>
  <si>
    <t>mid-2010</t>
  </si>
  <si>
    <t>mid-2011</t>
  </si>
  <si>
    <t>mid-2012</t>
  </si>
  <si>
    <t>mid-2013</t>
  </si>
  <si>
    <t>mid-2014</t>
  </si>
  <si>
    <t>mid-2015</t>
  </si>
  <si>
    <t>mid-2016</t>
  </si>
  <si>
    <t>mid-2017</t>
  </si>
  <si>
    <t>mid-2018</t>
  </si>
  <si>
    <t>mid-2019</t>
  </si>
  <si>
    <t>© Crown Copyright 2020</t>
  </si>
  <si>
    <t>Chart 2</t>
  </si>
  <si>
    <t>Chart 2: Persons aged 90 and over by sex, Scotland, mid-1981 to mid-2019</t>
  </si>
  <si>
    <t>Chart 3: Percentage population change by age group and sex, Scotland, mid-2009 and mid-2019</t>
  </si>
  <si>
    <t>Percentage Change</t>
  </si>
  <si>
    <t>All ages</t>
  </si>
  <si>
    <t>70-79</t>
  </si>
  <si>
    <t>80-89</t>
  </si>
  <si>
    <t>90-99</t>
  </si>
  <si>
    <t>The majority of centenarians are women (82% in mid-2019)</t>
  </si>
  <si>
    <t>The number of people aged 90 and over is also growing</t>
  </si>
  <si>
    <t xml:space="preserve">While women remain the majority in this age group, men represented a higher proportion than ever before (31% in mid-2019). </t>
  </si>
  <si>
    <t>The number of centenarians has grown</t>
  </si>
  <si>
    <t xml:space="preserve">In the last year to mid-2019, the centenarian population (people aged 100 and over) increased to an estimated 820. This increase comes after 4 years of decline. </t>
  </si>
  <si>
    <t xml:space="preserve">Overall, the centenarian population increased by 9% over the past decade. </t>
  </si>
  <si>
    <t>In mid-2019, there were 43,660 people aged 90 and over in Scotland. The number of people in this age group has increased every year since mid-2009</t>
  </si>
  <si>
    <t>Growth is fastest for males</t>
  </si>
  <si>
    <t>This may partly be due to the lower number of males in these age groups and the gap in life expectancy between the sexes narrowing. However, there continues to be over 4 times as many female centenarians as males</t>
  </si>
  <si>
    <t xml:space="preserve">Overall, the population at older age groups are growing faster than the rest of the Scottish population.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</si>
</sst>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1"/>
      <name val="Arial"/>
      <family val="2"/>
    </font>
    <font>
      <b/>
      <sz val="12"/>
      <color theme="1"/>
      <name val="Arial"/>
      <family val="2"/>
    </font>
    <font>
      <sz val="10"/>
      <color theme="1"/>
      <name val="Arial"/>
      <family val="2"/>
    </font>
    <font>
      <sz val="8"/>
      <color theme="1"/>
      <name val="Arial"/>
      <family val="2"/>
    </font>
    <font>
      <u/>
      <sz val="11"/>
      <color theme="10"/>
      <name val="Calibri"/>
      <family val="2"/>
      <scheme val="minor"/>
    </font>
    <font>
      <u/>
      <sz val="10"/>
      <color theme="10"/>
      <name val="Arial"/>
      <family val="2"/>
    </font>
    <font>
      <b/>
      <sz val="10"/>
      <color theme="1"/>
      <name val="Arial"/>
      <family val="2"/>
    </font>
    <font>
      <sz val="10"/>
      <color theme="1"/>
      <name val="Calibri"/>
      <family val="2"/>
      <scheme val="minor"/>
    </font>
    <font>
      <b/>
      <sz val="10"/>
      <color rgb="FF000000"/>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42">
    <xf numFmtId="0" fontId="0" fillId="0" borderId="0" xfId="0"/>
    <xf numFmtId="0" fontId="1" fillId="2" borderId="0" xfId="0" applyFont="1" applyFill="1"/>
    <xf numFmtId="0" fontId="2" fillId="2" borderId="0" xfId="0" applyFont="1" applyFill="1"/>
    <xf numFmtId="0" fontId="3" fillId="2" borderId="0" xfId="0" applyFont="1" applyFill="1"/>
    <xf numFmtId="0" fontId="6" fillId="2" borderId="0" xfId="1" applyFont="1" applyFill="1"/>
    <xf numFmtId="0" fontId="2" fillId="2" borderId="0" xfId="0" applyFont="1" applyFill="1"/>
    <xf numFmtId="0" fontId="7" fillId="2" borderId="0" xfId="0" applyFont="1" applyFill="1"/>
    <xf numFmtId="0" fontId="4" fillId="2" borderId="0" xfId="0" applyFont="1" applyFill="1"/>
    <xf numFmtId="0" fontId="7" fillId="2" borderId="0" xfId="0" applyFont="1" applyFill="1"/>
    <xf numFmtId="0" fontId="6" fillId="2" borderId="0" xfId="1" applyFont="1" applyFill="1"/>
    <xf numFmtId="0" fontId="7" fillId="2" borderId="2" xfId="0" applyFont="1" applyFill="1" applyBorder="1" applyAlignment="1">
      <alignment horizontal="right"/>
    </xf>
    <xf numFmtId="0" fontId="3" fillId="2" borderId="0" xfId="0" applyFont="1" applyFill="1" applyBorder="1" applyAlignment="1">
      <alignment horizontal="right"/>
    </xf>
    <xf numFmtId="0" fontId="3" fillId="2" borderId="0" xfId="0" applyFont="1" applyFill="1" applyBorder="1"/>
    <xf numFmtId="0" fontId="3" fillId="2" borderId="1" xfId="0" applyFont="1" applyFill="1" applyBorder="1" applyAlignment="1">
      <alignment horizontal="right"/>
    </xf>
    <xf numFmtId="0" fontId="3" fillId="2" borderId="1" xfId="0" applyFont="1" applyFill="1" applyBorder="1"/>
    <xf numFmtId="0" fontId="8" fillId="2" borderId="0" xfId="0" applyFont="1" applyFill="1"/>
    <xf numFmtId="10" fontId="8" fillId="2" borderId="0" xfId="0" applyNumberFormat="1" applyFont="1" applyFill="1"/>
    <xf numFmtId="0" fontId="9" fillId="2" borderId="0" xfId="0" applyFont="1" applyFill="1"/>
    <xf numFmtId="3" fontId="10" fillId="2" borderId="4" xfId="0" applyNumberFormat="1" applyFont="1" applyFill="1" applyBorder="1"/>
    <xf numFmtId="3" fontId="10" fillId="2" borderId="3" xfId="0" applyNumberFormat="1" applyFont="1" applyFill="1" applyBorder="1"/>
    <xf numFmtId="164" fontId="10" fillId="2" borderId="5" xfId="0" applyNumberFormat="1" applyFont="1" applyFill="1" applyBorder="1"/>
    <xf numFmtId="3" fontId="10" fillId="2" borderId="6" xfId="0" applyNumberFormat="1" applyFont="1" applyFill="1" applyBorder="1"/>
    <xf numFmtId="3" fontId="10" fillId="2" borderId="0" xfId="0" applyNumberFormat="1" applyFont="1" applyFill="1" applyBorder="1"/>
    <xf numFmtId="164" fontId="10" fillId="2" borderId="7" xfId="0" applyNumberFormat="1" applyFont="1" applyFill="1" applyBorder="1"/>
    <xf numFmtId="3" fontId="10" fillId="2" borderId="0" xfId="0" applyNumberFormat="1" applyFont="1" applyFill="1"/>
    <xf numFmtId="0" fontId="9" fillId="2" borderId="1" xfId="0" applyFont="1" applyFill="1" applyBorder="1"/>
    <xf numFmtId="3" fontId="10" fillId="2" borderId="8" xfId="0" applyNumberFormat="1" applyFont="1" applyFill="1" applyBorder="1"/>
    <xf numFmtId="3" fontId="10" fillId="2" borderId="1" xfId="0" applyNumberFormat="1" applyFont="1" applyFill="1" applyBorder="1"/>
    <xf numFmtId="164" fontId="10" fillId="2" borderId="9" xfId="0" applyNumberFormat="1" applyFont="1" applyFill="1" applyBorder="1"/>
    <xf numFmtId="0" fontId="10" fillId="2" borderId="0" xfId="0" applyFont="1" applyFill="1"/>
    <xf numFmtId="2" fontId="10" fillId="2" borderId="0" xfId="0" applyNumberFormat="1" applyFont="1" applyFill="1"/>
    <xf numFmtId="0" fontId="9" fillId="2" borderId="1" xfId="0" applyFont="1" applyFill="1" applyBorder="1" applyAlignment="1">
      <alignment vertical="center"/>
    </xf>
    <xf numFmtId="0" fontId="9" fillId="2" borderId="0" xfId="0" applyFont="1" applyFill="1" applyBorder="1" applyAlignment="1">
      <alignment vertical="center"/>
    </xf>
    <xf numFmtId="0" fontId="9" fillId="2" borderId="1" xfId="0" applyFont="1" applyFill="1" applyBorder="1" applyAlignment="1">
      <alignment horizontal="right" vertical="center" wrapText="1"/>
    </xf>
    <xf numFmtId="0" fontId="9" fillId="2" borderId="3" xfId="0" applyFont="1" applyFill="1" applyBorder="1" applyAlignment="1">
      <alignment horizontal="right" vertical="center" wrapText="1"/>
    </xf>
    <xf numFmtId="0" fontId="9" fillId="2" borderId="4" xfId="0"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5"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3" fillId="2" borderId="0" xfId="0" applyFont="1" applyFill="1" applyAlignment="1">
      <alignment vertical="top"/>
    </xf>
    <xf numFmtId="0" fontId="3" fillId="2" borderId="0" xfId="0" applyFont="1" applyFill="1" applyAlignment="1">
      <alignment wrapText="1"/>
    </xf>
    <xf numFmtId="0" fontId="7" fillId="2"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workbookViewId="0">
      <selection sqref="A1:M1"/>
    </sheetView>
  </sheetViews>
  <sheetFormatPr defaultColWidth="8.7109375" defaultRowHeight="14.25" x14ac:dyDescent="0.2"/>
  <cols>
    <col min="1" max="1" width="8.7109375" style="1"/>
    <col min="2" max="2" width="10" style="1" customWidth="1"/>
    <col min="3" max="16384" width="8.7109375" style="1"/>
  </cols>
  <sheetData>
    <row r="1" spans="1:14" ht="18" customHeight="1" x14ac:dyDescent="0.25">
      <c r="A1" s="5" t="s">
        <v>4</v>
      </c>
      <c r="B1" s="5"/>
      <c r="C1" s="5"/>
      <c r="D1" s="5"/>
      <c r="E1" s="5"/>
      <c r="F1" s="5"/>
      <c r="G1" s="5"/>
      <c r="H1" s="5"/>
      <c r="I1" s="5"/>
      <c r="J1" s="5"/>
      <c r="K1" s="5"/>
      <c r="L1" s="5"/>
      <c r="M1" s="5"/>
    </row>
    <row r="2" spans="1:14" ht="15" customHeight="1" x14ac:dyDescent="0.2">
      <c r="A2" s="3"/>
      <c r="B2" s="3"/>
      <c r="C2" s="3"/>
      <c r="D2" s="3"/>
      <c r="E2" s="3"/>
      <c r="F2" s="3"/>
      <c r="G2" s="3"/>
      <c r="H2" s="3"/>
      <c r="I2" s="3"/>
      <c r="J2" s="3"/>
      <c r="K2" s="3"/>
      <c r="L2" s="3"/>
      <c r="M2" s="3"/>
      <c r="N2" s="3"/>
    </row>
    <row r="3" spans="1:14" x14ac:dyDescent="0.2">
      <c r="A3" s="8" t="s">
        <v>5</v>
      </c>
      <c r="B3" s="8"/>
      <c r="C3" s="3"/>
      <c r="D3" s="3"/>
      <c r="E3" s="3"/>
      <c r="F3" s="3"/>
      <c r="G3" s="3"/>
      <c r="H3" s="3"/>
      <c r="I3" s="3"/>
      <c r="J3" s="3"/>
      <c r="K3" s="3"/>
      <c r="L3" s="3"/>
      <c r="M3" s="3"/>
      <c r="N3" s="3"/>
    </row>
    <row r="4" spans="1:14" x14ac:dyDescent="0.2">
      <c r="A4" s="3"/>
      <c r="B4" s="3"/>
      <c r="C4" s="3"/>
      <c r="D4" s="3"/>
      <c r="E4" s="3"/>
      <c r="F4" s="3"/>
      <c r="G4" s="3"/>
      <c r="H4" s="3"/>
      <c r="I4" s="3"/>
      <c r="J4" s="3"/>
      <c r="K4" s="3"/>
      <c r="L4" s="3"/>
      <c r="M4" s="3"/>
      <c r="N4" s="3"/>
    </row>
    <row r="5" spans="1:14" x14ac:dyDescent="0.2">
      <c r="A5" s="6" t="s">
        <v>6</v>
      </c>
      <c r="B5" s="3"/>
      <c r="C5" s="3"/>
      <c r="D5" s="3"/>
      <c r="E5" s="3"/>
      <c r="F5" s="3"/>
      <c r="G5" s="3"/>
      <c r="H5" s="3"/>
      <c r="I5" s="3"/>
      <c r="J5" s="3"/>
      <c r="K5" s="3"/>
      <c r="L5" s="3"/>
      <c r="M5" s="3"/>
      <c r="N5" s="3"/>
    </row>
    <row r="6" spans="1:14" x14ac:dyDescent="0.2">
      <c r="A6" s="3" t="s">
        <v>7</v>
      </c>
      <c r="B6" s="9" t="s">
        <v>12</v>
      </c>
      <c r="C6" s="9"/>
      <c r="D6" s="9"/>
      <c r="E6" s="9"/>
      <c r="F6" s="9"/>
      <c r="G6" s="9"/>
      <c r="H6" s="9"/>
      <c r="I6" s="9"/>
      <c r="J6" s="9"/>
      <c r="K6" s="3"/>
      <c r="L6" s="3"/>
      <c r="M6" s="3"/>
      <c r="N6" s="3"/>
    </row>
    <row r="7" spans="1:14" x14ac:dyDescent="0.2">
      <c r="A7" s="3" t="s">
        <v>60</v>
      </c>
      <c r="B7" s="9" t="s">
        <v>11</v>
      </c>
      <c r="C7" s="9"/>
      <c r="D7" s="9"/>
      <c r="E7" s="9"/>
      <c r="F7" s="9"/>
      <c r="G7" s="9"/>
      <c r="H7" s="9"/>
      <c r="I7" s="9"/>
      <c r="J7" s="9"/>
      <c r="K7" s="3"/>
      <c r="L7" s="3"/>
      <c r="M7" s="3"/>
      <c r="N7" s="3"/>
    </row>
    <row r="8" spans="1:14" x14ac:dyDescent="0.2">
      <c r="A8" s="3" t="s">
        <v>8</v>
      </c>
      <c r="B8" s="9" t="s">
        <v>13</v>
      </c>
      <c r="C8" s="9"/>
      <c r="D8" s="9"/>
      <c r="E8" s="9"/>
      <c r="F8" s="9"/>
      <c r="G8" s="9"/>
      <c r="H8" s="9"/>
      <c r="I8" s="9"/>
      <c r="J8" s="9"/>
      <c r="K8" s="3"/>
      <c r="L8" s="3"/>
      <c r="M8" s="3"/>
      <c r="N8" s="3"/>
    </row>
    <row r="9" spans="1:14" x14ac:dyDescent="0.2">
      <c r="A9" s="3"/>
      <c r="B9" s="3"/>
      <c r="C9" s="3"/>
      <c r="D9" s="3"/>
      <c r="E9" s="3"/>
      <c r="F9" s="3"/>
      <c r="G9" s="3"/>
      <c r="H9" s="3"/>
      <c r="I9" s="3"/>
      <c r="J9" s="3"/>
      <c r="K9" s="3"/>
      <c r="L9" s="3"/>
      <c r="M9" s="3"/>
      <c r="N9" s="3"/>
    </row>
    <row r="10" spans="1:14" x14ac:dyDescent="0.2">
      <c r="A10" s="3" t="s">
        <v>9</v>
      </c>
      <c r="B10" s="3"/>
      <c r="C10" s="3"/>
      <c r="D10" s="3"/>
      <c r="E10" s="3"/>
      <c r="F10" s="3"/>
      <c r="G10" s="3"/>
      <c r="H10" s="3"/>
      <c r="I10" s="3"/>
      <c r="J10" s="3"/>
      <c r="K10" s="3"/>
      <c r="L10" s="3"/>
      <c r="M10" s="3"/>
      <c r="N10" s="3"/>
    </row>
    <row r="11" spans="1:14" x14ac:dyDescent="0.2">
      <c r="A11" s="3"/>
      <c r="B11" s="3"/>
      <c r="C11" s="3"/>
      <c r="D11" s="3"/>
      <c r="E11" s="3"/>
      <c r="F11" s="3"/>
      <c r="G11" s="3"/>
      <c r="H11" s="3"/>
      <c r="I11" s="3"/>
      <c r="J11" s="3"/>
      <c r="K11" s="3"/>
      <c r="L11" s="3"/>
      <c r="M11" s="3"/>
      <c r="N11" s="3"/>
    </row>
    <row r="12" spans="1:14" x14ac:dyDescent="0.2">
      <c r="A12" s="7" t="s">
        <v>10</v>
      </c>
      <c r="B12" s="7"/>
    </row>
  </sheetData>
  <mergeCells count="6">
    <mergeCell ref="A1:M1"/>
    <mergeCell ref="A12:B12"/>
    <mergeCell ref="A3:B3"/>
    <mergeCell ref="B6:J6"/>
    <mergeCell ref="B7:J7"/>
    <mergeCell ref="B8:J8"/>
  </mergeCells>
  <hyperlinks>
    <hyperlink ref="B6" location="'Chart 1'!A1" display="Centenarians by sex, Scotland, mid-1981 to mid-2019"/>
    <hyperlink ref="B7" location="'Chart 2'!A1" display="Persons aged 90 and over by sex, Scotland, mid-1981 to mid-2019"/>
    <hyperlink ref="B8" location="'Chart 3'!A1" display="Percentage population change by age group and sex, Scotland, mid-2009 and mid-2019"/>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sqref="A1:H1"/>
    </sheetView>
  </sheetViews>
  <sheetFormatPr defaultColWidth="8.7109375" defaultRowHeight="12.75" x14ac:dyDescent="0.2"/>
  <cols>
    <col min="1" max="1" width="10.140625" style="3" customWidth="1"/>
    <col min="2" max="2" width="9.42578125" style="3" customWidth="1"/>
    <col min="3" max="3" width="11.42578125" style="3" customWidth="1"/>
    <col min="4" max="16384" width="8.7109375" style="3"/>
  </cols>
  <sheetData>
    <row r="1" spans="1:10" ht="18" customHeight="1" x14ac:dyDescent="0.25">
      <c r="A1" s="5" t="s">
        <v>14</v>
      </c>
      <c r="B1" s="5"/>
      <c r="C1" s="5"/>
      <c r="D1" s="5"/>
      <c r="E1" s="5"/>
      <c r="F1" s="5"/>
      <c r="G1" s="5"/>
      <c r="H1" s="5"/>
      <c r="J1" s="4" t="s">
        <v>15</v>
      </c>
    </row>
    <row r="2" spans="1:10" ht="15" customHeight="1" x14ac:dyDescent="0.2"/>
    <row r="3" spans="1:10" x14ac:dyDescent="0.2">
      <c r="A3" s="10" t="s">
        <v>0</v>
      </c>
      <c r="B3" s="10" t="s">
        <v>1</v>
      </c>
      <c r="C3" s="10" t="s">
        <v>2</v>
      </c>
    </row>
    <row r="4" spans="1:10" x14ac:dyDescent="0.2">
      <c r="A4" s="11" t="s">
        <v>20</v>
      </c>
      <c r="B4" s="11">
        <v>10</v>
      </c>
      <c r="C4" s="11">
        <v>160</v>
      </c>
    </row>
    <row r="5" spans="1:10" x14ac:dyDescent="0.2">
      <c r="A5" s="11" t="s">
        <v>21</v>
      </c>
      <c r="B5" s="11">
        <v>10</v>
      </c>
      <c r="C5" s="11">
        <v>180</v>
      </c>
    </row>
    <row r="6" spans="1:10" x14ac:dyDescent="0.2">
      <c r="A6" s="11" t="s">
        <v>22</v>
      </c>
      <c r="B6" s="11">
        <v>30</v>
      </c>
      <c r="C6" s="11">
        <v>180</v>
      </c>
    </row>
    <row r="7" spans="1:10" x14ac:dyDescent="0.2">
      <c r="A7" s="11" t="s">
        <v>23</v>
      </c>
      <c r="B7" s="11">
        <v>20</v>
      </c>
      <c r="C7" s="11">
        <v>210</v>
      </c>
    </row>
    <row r="8" spans="1:10" x14ac:dyDescent="0.2">
      <c r="A8" s="11" t="s">
        <v>24</v>
      </c>
      <c r="B8" s="11">
        <v>30</v>
      </c>
      <c r="C8" s="11">
        <v>210</v>
      </c>
    </row>
    <row r="9" spans="1:10" x14ac:dyDescent="0.2">
      <c r="A9" s="11" t="s">
        <v>25</v>
      </c>
      <c r="B9" s="11">
        <v>30</v>
      </c>
      <c r="C9" s="11">
        <v>210</v>
      </c>
    </row>
    <row r="10" spans="1:10" x14ac:dyDescent="0.2">
      <c r="A10" s="11" t="s">
        <v>26</v>
      </c>
      <c r="B10" s="11">
        <v>20</v>
      </c>
      <c r="C10" s="11">
        <v>230</v>
      </c>
    </row>
    <row r="11" spans="1:10" x14ac:dyDescent="0.2">
      <c r="A11" s="11" t="s">
        <v>27</v>
      </c>
      <c r="B11" s="11">
        <v>30</v>
      </c>
      <c r="C11" s="11">
        <v>270</v>
      </c>
    </row>
    <row r="12" spans="1:10" x14ac:dyDescent="0.2">
      <c r="A12" s="11" t="s">
        <v>28</v>
      </c>
      <c r="B12" s="11">
        <v>50</v>
      </c>
      <c r="C12" s="11">
        <v>270</v>
      </c>
    </row>
    <row r="13" spans="1:10" x14ac:dyDescent="0.2">
      <c r="A13" s="11" t="s">
        <v>29</v>
      </c>
      <c r="B13" s="11">
        <v>20</v>
      </c>
      <c r="C13" s="11">
        <v>230</v>
      </c>
    </row>
    <row r="14" spans="1:10" x14ac:dyDescent="0.2">
      <c r="A14" s="11" t="s">
        <v>30</v>
      </c>
      <c r="B14" s="11">
        <v>30</v>
      </c>
      <c r="C14" s="11">
        <v>250</v>
      </c>
    </row>
    <row r="15" spans="1:10" x14ac:dyDescent="0.2">
      <c r="A15" s="11" t="s">
        <v>31</v>
      </c>
      <c r="B15" s="12">
        <v>40</v>
      </c>
      <c r="C15" s="12">
        <v>280</v>
      </c>
    </row>
    <row r="16" spans="1:10" x14ac:dyDescent="0.2">
      <c r="A16" s="11" t="s">
        <v>32</v>
      </c>
      <c r="B16" s="12">
        <v>30</v>
      </c>
      <c r="C16" s="12">
        <v>310</v>
      </c>
    </row>
    <row r="17" spans="1:3" x14ac:dyDescent="0.2">
      <c r="A17" s="11" t="s">
        <v>33</v>
      </c>
      <c r="B17" s="12">
        <v>30</v>
      </c>
      <c r="C17" s="12">
        <v>340</v>
      </c>
    </row>
    <row r="18" spans="1:3" x14ac:dyDescent="0.2">
      <c r="A18" s="11" t="s">
        <v>34</v>
      </c>
      <c r="B18" s="12">
        <v>30</v>
      </c>
      <c r="C18" s="12">
        <v>350</v>
      </c>
    </row>
    <row r="19" spans="1:3" x14ac:dyDescent="0.2">
      <c r="A19" s="11" t="s">
        <v>35</v>
      </c>
      <c r="B19" s="12">
        <v>30</v>
      </c>
      <c r="C19" s="12">
        <v>390</v>
      </c>
    </row>
    <row r="20" spans="1:3" x14ac:dyDescent="0.2">
      <c r="A20" s="11" t="s">
        <v>36</v>
      </c>
      <c r="B20" s="12">
        <v>40</v>
      </c>
      <c r="C20" s="12">
        <v>360</v>
      </c>
    </row>
    <row r="21" spans="1:3" x14ac:dyDescent="0.2">
      <c r="A21" s="11" t="s">
        <v>37</v>
      </c>
      <c r="B21" s="12">
        <v>40</v>
      </c>
      <c r="C21" s="12">
        <v>410</v>
      </c>
    </row>
    <row r="22" spans="1:3" x14ac:dyDescent="0.2">
      <c r="A22" s="11" t="s">
        <v>38</v>
      </c>
      <c r="B22" s="12">
        <v>30</v>
      </c>
      <c r="C22" s="12">
        <v>360</v>
      </c>
    </row>
    <row r="23" spans="1:3" x14ac:dyDescent="0.2">
      <c r="A23" s="11" t="s">
        <v>39</v>
      </c>
      <c r="B23" s="12">
        <v>40</v>
      </c>
      <c r="C23" s="12">
        <v>430</v>
      </c>
    </row>
    <row r="24" spans="1:3" x14ac:dyDescent="0.2">
      <c r="A24" s="11" t="s">
        <v>40</v>
      </c>
      <c r="B24" s="12">
        <v>50</v>
      </c>
      <c r="C24" s="12">
        <v>450</v>
      </c>
    </row>
    <row r="25" spans="1:3" x14ac:dyDescent="0.2">
      <c r="A25" s="11" t="s">
        <v>41</v>
      </c>
      <c r="B25" s="12">
        <v>60</v>
      </c>
      <c r="C25" s="12">
        <v>520</v>
      </c>
    </row>
    <row r="26" spans="1:3" x14ac:dyDescent="0.2">
      <c r="A26" s="11" t="s">
        <v>42</v>
      </c>
      <c r="B26" s="12">
        <v>70</v>
      </c>
      <c r="C26" s="12">
        <v>510</v>
      </c>
    </row>
    <row r="27" spans="1:3" x14ac:dyDescent="0.2">
      <c r="A27" s="11" t="s">
        <v>43</v>
      </c>
      <c r="B27" s="12">
        <v>60</v>
      </c>
      <c r="C27" s="12">
        <v>500</v>
      </c>
    </row>
    <row r="28" spans="1:3" x14ac:dyDescent="0.2">
      <c r="A28" s="11" t="s">
        <v>44</v>
      </c>
      <c r="B28" s="12">
        <v>60</v>
      </c>
      <c r="C28" s="12">
        <v>510</v>
      </c>
    </row>
    <row r="29" spans="1:3" x14ac:dyDescent="0.2">
      <c r="A29" s="11" t="s">
        <v>45</v>
      </c>
      <c r="B29" s="12">
        <v>50</v>
      </c>
      <c r="C29" s="12">
        <v>550</v>
      </c>
    </row>
    <row r="30" spans="1:3" x14ac:dyDescent="0.2">
      <c r="A30" s="11" t="s">
        <v>46</v>
      </c>
      <c r="B30" s="12">
        <v>90</v>
      </c>
      <c r="C30" s="12">
        <v>520</v>
      </c>
    </row>
    <row r="31" spans="1:3" x14ac:dyDescent="0.2">
      <c r="A31" s="11" t="s">
        <v>47</v>
      </c>
      <c r="B31" s="12">
        <v>100</v>
      </c>
      <c r="C31" s="12">
        <v>590</v>
      </c>
    </row>
    <row r="32" spans="1:3" x14ac:dyDescent="0.2">
      <c r="A32" s="11" t="s">
        <v>48</v>
      </c>
      <c r="B32" s="12">
        <v>100</v>
      </c>
      <c r="C32" s="12">
        <v>650</v>
      </c>
    </row>
    <row r="33" spans="1:3" x14ac:dyDescent="0.2">
      <c r="A33" s="11" t="s">
        <v>49</v>
      </c>
      <c r="B33" s="12">
        <v>90</v>
      </c>
      <c r="C33" s="12">
        <v>640</v>
      </c>
    </row>
    <row r="34" spans="1:3" x14ac:dyDescent="0.2">
      <c r="A34" s="11" t="s">
        <v>50</v>
      </c>
      <c r="B34" s="12">
        <v>100</v>
      </c>
      <c r="C34" s="12">
        <v>690</v>
      </c>
    </row>
    <row r="35" spans="1:3" x14ac:dyDescent="0.2">
      <c r="A35" s="11" t="s">
        <v>51</v>
      </c>
      <c r="B35" s="12">
        <v>110</v>
      </c>
      <c r="C35" s="12">
        <v>670</v>
      </c>
    </row>
    <row r="36" spans="1:3" x14ac:dyDescent="0.2">
      <c r="A36" s="11" t="s">
        <v>52</v>
      </c>
      <c r="B36" s="12">
        <v>110</v>
      </c>
      <c r="C36" s="12">
        <v>710</v>
      </c>
    </row>
    <row r="37" spans="1:3" x14ac:dyDescent="0.2">
      <c r="A37" s="11" t="s">
        <v>53</v>
      </c>
      <c r="B37" s="12">
        <v>120</v>
      </c>
      <c r="C37" s="12">
        <v>780</v>
      </c>
    </row>
    <row r="38" spans="1:3" x14ac:dyDescent="0.2">
      <c r="A38" s="11" t="s">
        <v>54</v>
      </c>
      <c r="B38" s="12">
        <v>150</v>
      </c>
      <c r="C38" s="12">
        <v>740</v>
      </c>
    </row>
    <row r="39" spans="1:3" x14ac:dyDescent="0.2">
      <c r="A39" s="11" t="s">
        <v>55</v>
      </c>
      <c r="B39" s="12">
        <v>150</v>
      </c>
      <c r="C39" s="12">
        <v>730</v>
      </c>
    </row>
    <row r="40" spans="1:3" x14ac:dyDescent="0.2">
      <c r="A40" s="11" t="s">
        <v>56</v>
      </c>
      <c r="B40" s="12">
        <v>140</v>
      </c>
      <c r="C40" s="12">
        <v>690</v>
      </c>
    </row>
    <row r="41" spans="1:3" x14ac:dyDescent="0.2">
      <c r="A41" s="11" t="s">
        <v>57</v>
      </c>
      <c r="B41" s="12">
        <v>120</v>
      </c>
      <c r="C41" s="12">
        <v>660</v>
      </c>
    </row>
    <row r="42" spans="1:3" x14ac:dyDescent="0.2">
      <c r="A42" s="13" t="s">
        <v>58</v>
      </c>
      <c r="B42" s="14">
        <v>150</v>
      </c>
      <c r="C42" s="14">
        <v>670</v>
      </c>
    </row>
    <row r="44" spans="1:3" x14ac:dyDescent="0.2">
      <c r="A44" s="7" t="s">
        <v>59</v>
      </c>
      <c r="B44" s="7"/>
    </row>
  </sheetData>
  <mergeCells count="2">
    <mergeCell ref="A1:H1"/>
    <mergeCell ref="A44:B44"/>
  </mergeCells>
  <hyperlinks>
    <hyperlink ref="J1" location="Contents!A1" display="back to contents"/>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sqref="A1:I1"/>
    </sheetView>
  </sheetViews>
  <sheetFormatPr defaultColWidth="8.7109375" defaultRowHeight="12.75" x14ac:dyDescent="0.2"/>
  <cols>
    <col min="1" max="1" width="10.140625" style="3" customWidth="1"/>
    <col min="2" max="2" width="9.42578125" style="3" customWidth="1"/>
    <col min="3" max="3" width="11.42578125" style="3" customWidth="1"/>
    <col min="4" max="9" width="8.7109375" style="3"/>
    <col min="10" max="10" width="8.28515625" style="3" customWidth="1"/>
    <col min="11" max="16384" width="8.7109375" style="3"/>
  </cols>
  <sheetData>
    <row r="1" spans="1:11" ht="18" customHeight="1" x14ac:dyDescent="0.25">
      <c r="A1" s="5" t="s">
        <v>61</v>
      </c>
      <c r="B1" s="5"/>
      <c r="C1" s="5"/>
      <c r="D1" s="5"/>
      <c r="E1" s="5"/>
      <c r="F1" s="5"/>
      <c r="G1" s="5"/>
      <c r="H1" s="5"/>
      <c r="I1" s="5"/>
      <c r="K1" s="4" t="s">
        <v>15</v>
      </c>
    </row>
    <row r="2" spans="1:11" ht="15" customHeight="1" x14ac:dyDescent="0.2"/>
    <row r="3" spans="1:11" x14ac:dyDescent="0.2">
      <c r="A3" s="10" t="s">
        <v>0</v>
      </c>
      <c r="B3" s="10" t="s">
        <v>1</v>
      </c>
      <c r="C3" s="10" t="s">
        <v>2</v>
      </c>
    </row>
    <row r="4" spans="1:11" x14ac:dyDescent="0.2">
      <c r="A4" s="11" t="s">
        <v>20</v>
      </c>
      <c r="B4" s="11">
        <v>2710</v>
      </c>
      <c r="C4" s="11">
        <v>10860</v>
      </c>
    </row>
    <row r="5" spans="1:11" x14ac:dyDescent="0.2">
      <c r="A5" s="11" t="s">
        <v>21</v>
      </c>
      <c r="B5" s="11">
        <v>2730</v>
      </c>
      <c r="C5" s="11">
        <v>10980</v>
      </c>
    </row>
    <row r="6" spans="1:11" x14ac:dyDescent="0.2">
      <c r="A6" s="11" t="s">
        <v>22</v>
      </c>
      <c r="B6" s="11">
        <v>2760</v>
      </c>
      <c r="C6" s="11">
        <v>11430</v>
      </c>
    </row>
    <row r="7" spans="1:11" x14ac:dyDescent="0.2">
      <c r="A7" s="11" t="s">
        <v>23</v>
      </c>
      <c r="B7" s="11">
        <v>2850</v>
      </c>
      <c r="C7" s="11">
        <v>11710</v>
      </c>
    </row>
    <row r="8" spans="1:11" x14ac:dyDescent="0.2">
      <c r="A8" s="11" t="s">
        <v>24</v>
      </c>
      <c r="B8" s="11">
        <v>2990</v>
      </c>
      <c r="C8" s="11">
        <v>12010</v>
      </c>
    </row>
    <row r="9" spans="1:11" x14ac:dyDescent="0.2">
      <c r="A9" s="11" t="s">
        <v>25</v>
      </c>
      <c r="B9" s="11">
        <v>2940</v>
      </c>
      <c r="C9" s="11">
        <v>12270</v>
      </c>
    </row>
    <row r="10" spans="1:11" x14ac:dyDescent="0.2">
      <c r="A10" s="11" t="s">
        <v>26</v>
      </c>
      <c r="B10" s="11">
        <v>2990</v>
      </c>
      <c r="C10" s="11">
        <v>13040</v>
      </c>
    </row>
    <row r="11" spans="1:11" x14ac:dyDescent="0.2">
      <c r="A11" s="11" t="s">
        <v>27</v>
      </c>
      <c r="B11" s="11">
        <v>3060</v>
      </c>
      <c r="C11" s="11">
        <v>13640</v>
      </c>
    </row>
    <row r="12" spans="1:11" x14ac:dyDescent="0.2">
      <c r="A12" s="11" t="s">
        <v>28</v>
      </c>
      <c r="B12" s="11">
        <v>3150</v>
      </c>
      <c r="C12" s="11">
        <v>14230</v>
      </c>
    </row>
    <row r="13" spans="1:11" x14ac:dyDescent="0.2">
      <c r="A13" s="11" t="s">
        <v>29</v>
      </c>
      <c r="B13" s="11">
        <v>3270</v>
      </c>
      <c r="C13" s="11">
        <v>14880</v>
      </c>
    </row>
    <row r="14" spans="1:11" x14ac:dyDescent="0.2">
      <c r="A14" s="11" t="s">
        <v>30</v>
      </c>
      <c r="B14" s="11">
        <v>3330</v>
      </c>
      <c r="C14" s="11">
        <v>16130</v>
      </c>
    </row>
    <row r="15" spans="1:11" x14ac:dyDescent="0.2">
      <c r="A15" s="11" t="s">
        <v>31</v>
      </c>
      <c r="B15" s="11">
        <v>3700</v>
      </c>
      <c r="C15" s="11">
        <v>16980</v>
      </c>
    </row>
    <row r="16" spans="1:11" x14ac:dyDescent="0.2">
      <c r="A16" s="11" t="s">
        <v>32</v>
      </c>
      <c r="B16" s="11">
        <v>3940</v>
      </c>
      <c r="C16" s="11">
        <v>17780</v>
      </c>
    </row>
    <row r="17" spans="1:3" x14ac:dyDescent="0.2">
      <c r="A17" s="11" t="s">
        <v>33</v>
      </c>
      <c r="B17" s="11">
        <v>4120</v>
      </c>
      <c r="C17" s="11">
        <v>18360</v>
      </c>
    </row>
    <row r="18" spans="1:3" x14ac:dyDescent="0.2">
      <c r="A18" s="11" t="s">
        <v>34</v>
      </c>
      <c r="B18" s="11">
        <v>4420</v>
      </c>
      <c r="C18" s="11">
        <v>19150</v>
      </c>
    </row>
    <row r="19" spans="1:3" x14ac:dyDescent="0.2">
      <c r="A19" s="11" t="s">
        <v>35</v>
      </c>
      <c r="B19" s="11">
        <v>4630</v>
      </c>
      <c r="C19" s="11">
        <v>19730</v>
      </c>
    </row>
    <row r="20" spans="1:3" x14ac:dyDescent="0.2">
      <c r="A20" s="11" t="s">
        <v>36</v>
      </c>
      <c r="B20" s="11">
        <v>4840</v>
      </c>
      <c r="C20" s="11">
        <v>20170</v>
      </c>
    </row>
    <row r="21" spans="1:3" x14ac:dyDescent="0.2">
      <c r="A21" s="11" t="s">
        <v>37</v>
      </c>
      <c r="B21" s="11">
        <v>5200</v>
      </c>
      <c r="C21" s="11">
        <v>20890</v>
      </c>
    </row>
    <row r="22" spans="1:3" x14ac:dyDescent="0.2">
      <c r="A22" s="11" t="s">
        <v>38</v>
      </c>
      <c r="B22" s="11">
        <v>5520</v>
      </c>
      <c r="C22" s="11">
        <v>21570</v>
      </c>
    </row>
    <row r="23" spans="1:3" x14ac:dyDescent="0.2">
      <c r="A23" s="11" t="s">
        <v>39</v>
      </c>
      <c r="B23" s="11">
        <v>5940</v>
      </c>
      <c r="C23" s="11">
        <v>22350</v>
      </c>
    </row>
    <row r="24" spans="1:3" x14ac:dyDescent="0.2">
      <c r="A24" s="11" t="s">
        <v>40</v>
      </c>
      <c r="B24" s="11">
        <v>6370</v>
      </c>
      <c r="C24" s="11">
        <v>23020</v>
      </c>
    </row>
    <row r="25" spans="1:3" x14ac:dyDescent="0.2">
      <c r="A25" s="11" t="s">
        <v>41</v>
      </c>
      <c r="B25" s="11">
        <v>6500</v>
      </c>
      <c r="C25" s="11">
        <v>23170</v>
      </c>
    </row>
    <row r="26" spans="1:3" x14ac:dyDescent="0.2">
      <c r="A26" s="11" t="s">
        <v>42</v>
      </c>
      <c r="B26" s="11">
        <v>6670</v>
      </c>
      <c r="C26" s="11">
        <v>23190</v>
      </c>
    </row>
    <row r="27" spans="1:3" x14ac:dyDescent="0.2">
      <c r="A27" s="11" t="s">
        <v>43</v>
      </c>
      <c r="B27" s="11">
        <v>6770</v>
      </c>
      <c r="C27" s="11">
        <v>23400</v>
      </c>
    </row>
    <row r="28" spans="1:3" x14ac:dyDescent="0.2">
      <c r="A28" s="11" t="s">
        <v>44</v>
      </c>
      <c r="B28" s="11">
        <v>7020</v>
      </c>
      <c r="C28" s="11">
        <v>23590</v>
      </c>
    </row>
    <row r="29" spans="1:3" x14ac:dyDescent="0.2">
      <c r="A29" s="11" t="s">
        <v>45</v>
      </c>
      <c r="B29" s="11">
        <v>7090</v>
      </c>
      <c r="C29" s="11">
        <v>23550</v>
      </c>
    </row>
    <row r="30" spans="1:3" x14ac:dyDescent="0.2">
      <c r="A30" s="11" t="s">
        <v>46</v>
      </c>
      <c r="B30" s="11">
        <v>7000</v>
      </c>
      <c r="C30" s="11">
        <v>22850</v>
      </c>
    </row>
    <row r="31" spans="1:3" x14ac:dyDescent="0.2">
      <c r="A31" s="11" t="s">
        <v>47</v>
      </c>
      <c r="B31" s="11">
        <v>6900</v>
      </c>
      <c r="C31" s="11">
        <v>22240</v>
      </c>
    </row>
    <row r="32" spans="1:3" x14ac:dyDescent="0.2">
      <c r="A32" s="11" t="s">
        <v>48</v>
      </c>
      <c r="B32" s="11">
        <v>7040</v>
      </c>
      <c r="C32" s="11">
        <v>22030</v>
      </c>
    </row>
    <row r="33" spans="1:3" x14ac:dyDescent="0.2">
      <c r="A33" s="11" t="s">
        <v>49</v>
      </c>
      <c r="B33" s="11">
        <v>8080</v>
      </c>
      <c r="C33" s="11">
        <v>24360</v>
      </c>
    </row>
    <row r="34" spans="1:3" x14ac:dyDescent="0.2">
      <c r="A34" s="11" t="s">
        <v>50</v>
      </c>
      <c r="B34" s="11">
        <v>9050</v>
      </c>
      <c r="C34" s="11">
        <v>26120</v>
      </c>
    </row>
    <row r="35" spans="1:3" x14ac:dyDescent="0.2">
      <c r="A35" s="11" t="s">
        <v>51</v>
      </c>
      <c r="B35" s="11">
        <v>9840</v>
      </c>
      <c r="C35" s="11">
        <v>27060</v>
      </c>
    </row>
    <row r="36" spans="1:3" x14ac:dyDescent="0.2">
      <c r="A36" s="11" t="s">
        <v>52</v>
      </c>
      <c r="B36" s="11">
        <v>10320</v>
      </c>
      <c r="C36" s="11">
        <v>27370</v>
      </c>
    </row>
    <row r="37" spans="1:3" x14ac:dyDescent="0.2">
      <c r="A37" s="11" t="s">
        <v>53</v>
      </c>
      <c r="B37" s="11">
        <v>10990</v>
      </c>
      <c r="C37" s="11">
        <v>28570</v>
      </c>
    </row>
    <row r="38" spans="1:3" x14ac:dyDescent="0.2">
      <c r="A38" s="11" t="s">
        <v>54</v>
      </c>
      <c r="B38" s="11">
        <v>11420</v>
      </c>
      <c r="C38" s="11">
        <v>28370</v>
      </c>
    </row>
    <row r="39" spans="1:3" x14ac:dyDescent="0.2">
      <c r="A39" s="11" t="s">
        <v>55</v>
      </c>
      <c r="B39" s="11">
        <v>12020</v>
      </c>
      <c r="C39" s="11">
        <v>29050</v>
      </c>
    </row>
    <row r="40" spans="1:3" x14ac:dyDescent="0.2">
      <c r="A40" s="11" t="s">
        <v>56</v>
      </c>
      <c r="B40" s="11">
        <v>12390</v>
      </c>
      <c r="C40" s="11">
        <v>29340</v>
      </c>
    </row>
    <row r="41" spans="1:3" x14ac:dyDescent="0.2">
      <c r="A41" s="11" t="s">
        <v>57</v>
      </c>
      <c r="B41" s="11">
        <v>12620</v>
      </c>
      <c r="C41" s="11">
        <v>29310</v>
      </c>
    </row>
    <row r="42" spans="1:3" x14ac:dyDescent="0.2">
      <c r="A42" s="13" t="s">
        <v>58</v>
      </c>
      <c r="B42" s="13">
        <v>13410</v>
      </c>
      <c r="C42" s="13">
        <v>30250</v>
      </c>
    </row>
    <row r="44" spans="1:3" x14ac:dyDescent="0.2">
      <c r="A44" s="7" t="s">
        <v>59</v>
      </c>
      <c r="B44" s="7"/>
    </row>
  </sheetData>
  <mergeCells count="2">
    <mergeCell ref="A1:I1"/>
    <mergeCell ref="A44:B44"/>
  </mergeCells>
  <hyperlinks>
    <hyperlink ref="K1"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sqref="A1:K1"/>
    </sheetView>
  </sheetViews>
  <sheetFormatPr defaultColWidth="8.7109375" defaultRowHeight="12.75" x14ac:dyDescent="0.2"/>
  <cols>
    <col min="1" max="1" width="8.7109375" style="15"/>
    <col min="2" max="2" width="11.140625" style="15" customWidth="1"/>
    <col min="3" max="3" width="12.140625" style="15" customWidth="1"/>
    <col min="4" max="4" width="11.85546875" style="15" customWidth="1"/>
    <col min="5" max="11" width="8.7109375" style="15"/>
    <col min="12" max="12" width="10.28515625" style="15" customWidth="1"/>
    <col min="13" max="16384" width="8.7109375" style="15"/>
  </cols>
  <sheetData>
    <row r="1" spans="1:14" ht="18" customHeight="1" x14ac:dyDescent="0.25">
      <c r="A1" s="5" t="s">
        <v>62</v>
      </c>
      <c r="B1" s="5"/>
      <c r="C1" s="5"/>
      <c r="D1" s="5"/>
      <c r="E1" s="5"/>
      <c r="F1" s="5"/>
      <c r="G1" s="5"/>
      <c r="H1" s="5"/>
      <c r="I1" s="5"/>
      <c r="J1" s="5"/>
      <c r="K1" s="5"/>
      <c r="L1" s="2"/>
      <c r="M1" s="9" t="s">
        <v>15</v>
      </c>
      <c r="N1" s="9"/>
    </row>
    <row r="2" spans="1:14" ht="15" customHeight="1" x14ac:dyDescent="0.2"/>
    <row r="3" spans="1:14" ht="15" customHeight="1" x14ac:dyDescent="0.2">
      <c r="A3" s="32" t="s">
        <v>1</v>
      </c>
      <c r="B3" s="35">
        <v>2009</v>
      </c>
      <c r="C3" s="34">
        <v>2019</v>
      </c>
      <c r="D3" s="37" t="s">
        <v>63</v>
      </c>
    </row>
    <row r="4" spans="1:14" x14ac:dyDescent="0.2">
      <c r="A4" s="31"/>
      <c r="B4" s="36"/>
      <c r="C4" s="33"/>
      <c r="D4" s="38"/>
      <c r="E4" s="16"/>
    </row>
    <row r="5" spans="1:14" x14ac:dyDescent="0.2">
      <c r="A5" s="17" t="s">
        <v>64</v>
      </c>
      <c r="B5" s="18">
        <v>2531969</v>
      </c>
      <c r="C5" s="19">
        <v>2663003</v>
      </c>
      <c r="D5" s="20">
        <f>((C5-B5)/B5)</f>
        <v>5.1751818446434374E-2</v>
      </c>
      <c r="E5" s="16"/>
    </row>
    <row r="6" spans="1:14" x14ac:dyDescent="0.2">
      <c r="A6" s="17" t="s">
        <v>65</v>
      </c>
      <c r="B6" s="21">
        <v>174049</v>
      </c>
      <c r="C6" s="22">
        <v>220225</v>
      </c>
      <c r="D6" s="23">
        <f t="shared" ref="D6:D9" si="0">((C6-B6)/B6)</f>
        <v>0.26530459813041157</v>
      </c>
    </row>
    <row r="7" spans="1:14" x14ac:dyDescent="0.2">
      <c r="A7" s="17" t="s">
        <v>66</v>
      </c>
      <c r="B7" s="21">
        <v>69851</v>
      </c>
      <c r="C7" s="22">
        <v>91330</v>
      </c>
      <c r="D7" s="23">
        <f t="shared" si="0"/>
        <v>0.30749738729581538</v>
      </c>
    </row>
    <row r="8" spans="1:14" x14ac:dyDescent="0.2">
      <c r="A8" s="17" t="s">
        <v>67</v>
      </c>
      <c r="B8" s="21">
        <v>6940</v>
      </c>
      <c r="C8" s="24">
        <v>13260</v>
      </c>
      <c r="D8" s="23">
        <f t="shared" si="0"/>
        <v>0.91066282420749278</v>
      </c>
    </row>
    <row r="9" spans="1:14" x14ac:dyDescent="0.2">
      <c r="A9" s="25" t="s">
        <v>3</v>
      </c>
      <c r="B9" s="26">
        <v>100</v>
      </c>
      <c r="C9" s="27">
        <v>150</v>
      </c>
      <c r="D9" s="28">
        <f t="shared" si="0"/>
        <v>0.5</v>
      </c>
    </row>
    <row r="10" spans="1:14" x14ac:dyDescent="0.2">
      <c r="A10" s="29"/>
      <c r="B10" s="24"/>
      <c r="C10" s="24"/>
      <c r="D10" s="30"/>
    </row>
    <row r="11" spans="1:14" ht="15" customHeight="1" x14ac:dyDescent="0.2">
      <c r="A11" s="32" t="s">
        <v>2</v>
      </c>
      <c r="B11" s="35">
        <v>2009</v>
      </c>
      <c r="C11" s="34">
        <v>2019</v>
      </c>
      <c r="D11" s="37" t="s">
        <v>63</v>
      </c>
    </row>
    <row r="12" spans="1:14" x14ac:dyDescent="0.2">
      <c r="A12" s="31"/>
      <c r="B12" s="36"/>
      <c r="C12" s="33"/>
      <c r="D12" s="38"/>
    </row>
    <row r="13" spans="1:14" x14ac:dyDescent="0.2">
      <c r="A13" s="17" t="s">
        <v>64</v>
      </c>
      <c r="B13" s="18">
        <v>2699931</v>
      </c>
      <c r="C13" s="19">
        <v>2800297</v>
      </c>
      <c r="D13" s="20">
        <f>((C13-B13)/B13)</f>
        <v>3.7173542583125274E-2</v>
      </c>
    </row>
    <row r="14" spans="1:14" x14ac:dyDescent="0.2">
      <c r="A14" s="17" t="s">
        <v>65</v>
      </c>
      <c r="B14" s="21">
        <v>220389</v>
      </c>
      <c r="C14" s="22">
        <v>254582</v>
      </c>
      <c r="D14" s="23">
        <f t="shared" ref="D14:D17" si="1">((C14-B14)/B14)</f>
        <v>0.15514839669856481</v>
      </c>
    </row>
    <row r="15" spans="1:14" x14ac:dyDescent="0.2">
      <c r="A15" s="17" t="s">
        <v>66</v>
      </c>
      <c r="B15" s="21">
        <v>123207</v>
      </c>
      <c r="C15" s="22">
        <v>134906</v>
      </c>
      <c r="D15" s="23">
        <f t="shared" si="1"/>
        <v>9.4954020469616179E-2</v>
      </c>
    </row>
    <row r="16" spans="1:14" x14ac:dyDescent="0.2">
      <c r="A16" s="17" t="s">
        <v>67</v>
      </c>
      <c r="B16" s="21">
        <v>21380</v>
      </c>
      <c r="C16" s="24">
        <v>29580</v>
      </c>
      <c r="D16" s="23">
        <f t="shared" si="1"/>
        <v>0.38353601496725914</v>
      </c>
    </row>
    <row r="17" spans="1:4" x14ac:dyDescent="0.2">
      <c r="A17" s="25" t="s">
        <v>3</v>
      </c>
      <c r="B17" s="26">
        <v>650</v>
      </c>
      <c r="C17" s="27">
        <v>670</v>
      </c>
      <c r="D17" s="28">
        <f t="shared" si="1"/>
        <v>3.0769230769230771E-2</v>
      </c>
    </row>
    <row r="19" spans="1:4" x14ac:dyDescent="0.2">
      <c r="A19" s="7" t="s">
        <v>59</v>
      </c>
      <c r="B19" s="7"/>
    </row>
  </sheetData>
  <mergeCells count="11">
    <mergeCell ref="A11:A12"/>
    <mergeCell ref="B11:B12"/>
    <mergeCell ref="C11:C12"/>
    <mergeCell ref="D11:D12"/>
    <mergeCell ref="A19:B19"/>
    <mergeCell ref="A1:K1"/>
    <mergeCell ref="M1:N1"/>
    <mergeCell ref="A3:A4"/>
    <mergeCell ref="B3:B4"/>
    <mergeCell ref="C3:C4"/>
    <mergeCell ref="D3:D4"/>
  </mergeCells>
  <hyperlinks>
    <hyperlink ref="M1" location="Contents!A1" display="back to contents"/>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heetViews>
  <sheetFormatPr defaultColWidth="8.7109375" defaultRowHeight="12.75" x14ac:dyDescent="0.2"/>
  <cols>
    <col min="1" max="1" width="14.85546875" style="3" customWidth="1"/>
    <col min="2" max="2" width="124.140625" style="3" customWidth="1"/>
    <col min="3" max="16384" width="8.7109375" style="3"/>
  </cols>
  <sheetData>
    <row r="1" spans="1:10" ht="18" customHeight="1" x14ac:dyDescent="0.2">
      <c r="C1" s="4" t="s">
        <v>15</v>
      </c>
      <c r="J1" s="4" t="s">
        <v>15</v>
      </c>
    </row>
    <row r="2" spans="1:10" ht="15" customHeight="1" x14ac:dyDescent="0.2">
      <c r="A2" s="3" t="s">
        <v>16</v>
      </c>
      <c r="B2" s="6" t="s">
        <v>71</v>
      </c>
    </row>
    <row r="4" spans="1:10" ht="25.5" x14ac:dyDescent="0.2">
      <c r="A4" s="39" t="s">
        <v>17</v>
      </c>
      <c r="B4" s="40" t="s">
        <v>72</v>
      </c>
    </row>
    <row r="5" spans="1:10" x14ac:dyDescent="0.2">
      <c r="A5" s="39"/>
      <c r="B5" s="40" t="s">
        <v>73</v>
      </c>
    </row>
    <row r="6" spans="1:10" x14ac:dyDescent="0.2">
      <c r="A6" s="39"/>
      <c r="B6" s="40" t="s">
        <v>68</v>
      </c>
    </row>
    <row r="7" spans="1:10" x14ac:dyDescent="0.2">
      <c r="A7" s="39"/>
      <c r="B7" s="40"/>
    </row>
    <row r="8" spans="1:10" x14ac:dyDescent="0.2">
      <c r="A8" s="39" t="s">
        <v>18</v>
      </c>
      <c r="B8" s="41" t="s">
        <v>69</v>
      </c>
    </row>
    <row r="9" spans="1:10" x14ac:dyDescent="0.2">
      <c r="A9" s="39"/>
      <c r="B9" s="40"/>
    </row>
    <row r="10" spans="1:10" ht="25.5" x14ac:dyDescent="0.2">
      <c r="A10" s="39" t="s">
        <v>17</v>
      </c>
      <c r="B10" s="40" t="s">
        <v>74</v>
      </c>
    </row>
    <row r="11" spans="1:10" x14ac:dyDescent="0.2">
      <c r="A11" s="39"/>
      <c r="B11" s="40" t="s">
        <v>70</v>
      </c>
    </row>
    <row r="12" spans="1:10" x14ac:dyDescent="0.2">
      <c r="A12" s="39"/>
      <c r="B12" s="40"/>
    </row>
    <row r="13" spans="1:10" x14ac:dyDescent="0.2">
      <c r="A13" s="39" t="s">
        <v>19</v>
      </c>
      <c r="B13" s="41" t="s">
        <v>75</v>
      </c>
    </row>
    <row r="14" spans="1:10" x14ac:dyDescent="0.2">
      <c r="A14" s="39"/>
      <c r="B14" s="40"/>
    </row>
    <row r="15" spans="1:10" ht="25.5" x14ac:dyDescent="0.2">
      <c r="A15" s="39" t="s">
        <v>17</v>
      </c>
      <c r="B15" s="40" t="s">
        <v>76</v>
      </c>
    </row>
    <row r="16" spans="1:10" x14ac:dyDescent="0.2">
      <c r="A16" s="39"/>
      <c r="B16" s="40" t="s">
        <v>77</v>
      </c>
    </row>
    <row r="17" spans="1:2" x14ac:dyDescent="0.2">
      <c r="A17" s="39"/>
      <c r="B17" s="40"/>
    </row>
    <row r="18" spans="1:2" x14ac:dyDescent="0.2">
      <c r="A18" s="7" t="s">
        <v>59</v>
      </c>
      <c r="B18" s="7"/>
    </row>
  </sheetData>
  <mergeCells count="1">
    <mergeCell ref="A18:B18"/>
  </mergeCells>
  <hyperlinks>
    <hyperlink ref="J1" location="Contents!A1" display="back to contents"/>
    <hyperlink ref="C1" location="Contents!A1" display="back to contents"/>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A29866277</value>
    </field>
    <field name="Objective-Title">
      <value order="0">Population and migration statistics - Centenarians estimates 2019 - Infographic Source Data</value>
    </field>
    <field name="Objective-Description">
      <value order="0"/>
    </field>
    <field name="Objective-CreationStamp">
      <value order="0">2020-09-07T14:35:03Z</value>
    </field>
    <field name="Objective-IsApproved">
      <value order="0">false</value>
    </field>
    <field name="Objective-IsPublished">
      <value order="0">false</value>
    </field>
    <field name="Objective-DatePublished">
      <value order="0"/>
    </field>
    <field name="Objective-ModificationStamp">
      <value order="0">2020-09-17T08:49:16Z</value>
    </field>
    <field name="Objective-Owner">
      <value order="0">Letsinger, Sarah S (Z615931)</value>
    </field>
    <field name="Objective-Path">
      <value order="0">Objective Global Folder:SG File Plan:People, communities and living:Population and migration:Demography:Research and analysis: Demography:National Records of Scotland (NRS): Population and Migration Statistics: Centenarians: Pre-publications: 2016-2021</value>
    </field>
    <field name="Objective-Parent">
      <value order="0">National Records of Scotland (NRS): Population and Migration Statistics: Centenarians: Pre-publications: 2016-2021</value>
    </field>
    <field name="Objective-State">
      <value order="0">Being Drafted</value>
    </field>
    <field name="Objective-VersionId">
      <value order="0">vA43606942</value>
    </field>
    <field name="Objective-Version">
      <value order="0">0.2</value>
    </field>
    <field name="Objective-VersionNumber">
      <value order="0">2</value>
    </field>
    <field name="Objective-VersionComment">
      <value order="0"/>
    </field>
    <field name="Objective-FileNumber">
      <value order="0">PROJ/11676</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Chart 1</vt:lpstr>
      <vt:lpstr>Chart 2</vt:lpstr>
      <vt:lpstr>Chart 3</vt:lpstr>
      <vt:lpstr>Text</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2020-08-28T09:03:41Z</dcterms:created>
  <dcterms:modified xsi:type="dcterms:W3CDTF">2020-09-17T15:04:21Z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A29866277</vt:lpwstr>
  </property>
  <property fmtid="{D5CDD505-2E9C-101B-9397-08002B2CF9AE}" pid="4" name="Objective-Title">
    <vt:lpwstr>Population and migration statistics - Centenarians estimates 2019 - Infographic Source Data</vt:lpwstr>
  </property>
  <property fmtid="{D5CDD505-2E9C-101B-9397-08002B2CF9AE}" pid="5" name="Objective-Description">
    <vt:lpwstr/>
  </property>
  <property fmtid="{D5CDD505-2E9C-101B-9397-08002B2CF9AE}" pid="6" name="Objective-CreationStamp">
    <vt:filetime>2020-09-07T14:35:03Z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2020-09-17T08:49:16Z</vt:filetime>
  </property>
  <property fmtid="{D5CDD505-2E9C-101B-9397-08002B2CF9AE}" pid="11" name="Objective-Owner">
    <vt:lpwstr>Letsinger, Sarah S (Z615931)</vt:lpwstr>
  </property>
  <property fmtid="{D5CDD505-2E9C-101B-9397-08002B2CF9AE}" pid="12" name="Objective-Path">
    <vt:lpwstr>Objective Global Folder:SG File Plan:People, communities and living:Population and migration:Demography:Research and analysis: Demography:National Records of Scotland (NRS): Population and Migration Statistics: Centenarians: Pre-publications: 2016-2021</vt:lpwstr>
  </property>
  <property fmtid="{D5CDD505-2E9C-101B-9397-08002B2CF9AE}" pid="13" name="Objective-Parent">
    <vt:lpwstr>National Records of Scotland (NRS): Population and Migration Statistics: Centenarians: Pre-publications: 2016-2021</vt:lpwstr>
  </property>
  <property fmtid="{D5CDD505-2E9C-101B-9397-08002B2CF9AE}" pid="14" name="Objective-State">
    <vt:lpwstr>Being Drafted</vt:lpwstr>
  </property>
  <property fmtid="{D5CDD505-2E9C-101B-9397-08002B2CF9AE}" pid="15" name="Objective-VersionId">
    <vt:lpwstr>vA43606942</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PROJ/11676</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ies>
</file>