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urrent work\Publications\1. To process\RGAR\"/>
    </mc:Choice>
  </mc:AlternateContent>
  <bookViews>
    <workbookView xWindow="0" yWindow="0" windowWidth="20490" windowHeight="6495"/>
  </bookViews>
  <sheets>
    <sheet name="Contents" sheetId="16" r:id="rId1"/>
    <sheet name="Table 1" sheetId="10" r:id="rId2"/>
    <sheet name="Table 2" sheetId="4" r:id="rId3"/>
    <sheet name="Table 3" sheetId="7" r:id="rId4"/>
    <sheet name="Table 4" sheetId="1" r:id="rId5"/>
    <sheet name="Table 5" sheetId="2" r:id="rId6"/>
    <sheet name="Table 6" sheetId="3" r:id="rId7"/>
    <sheet name="Table 7" sheetId="9" r:id="rId8"/>
    <sheet name="Table 8" sheetId="8" r:id="rId9"/>
    <sheet name="Table 9" sheetId="11" r:id="rId10"/>
    <sheet name="Table 10" sheetId="13" r:id="rId11"/>
    <sheet name="Table 11" sheetId="15" r:id="rId12"/>
    <sheet name="Table 12" sheetId="14" r:id="rId13"/>
    <sheet name="Table 13" sheetId="12" r:id="rId1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B4" i="1"/>
  <c r="B5" i="1"/>
  <c r="B6" i="1"/>
  <c r="B7" i="1"/>
</calcChain>
</file>

<file path=xl/sharedStrings.xml><?xml version="1.0" encoding="utf-8"?>
<sst xmlns="http://schemas.openxmlformats.org/spreadsheetml/2006/main" count="1377" uniqueCount="268">
  <si>
    <t>MYE</t>
  </si>
  <si>
    <t>Census</t>
  </si>
  <si>
    <t>June</t>
  </si>
  <si>
    <t>March</t>
  </si>
  <si>
    <t>MYP</t>
  </si>
  <si>
    <t>https://www.nrscotland.gov.uk/files//research/census-records/websters-census-of-1755-scottish-population-statistics.pdf</t>
  </si>
  <si>
    <t>https://www.nrscotland.gov.uk/statistics-and-data/statistics/statistics-by-theme/population/population-projections/population-projections-scotland/2018-based</t>
  </si>
  <si>
    <t>https://www.nrscotland.gov.uk/statistics-and-data/statistics/statistics-by-theme/population/population-estimates/mid-year-population-estimates/population-estimates-time-series-data</t>
  </si>
  <si>
    <t>0-19</t>
  </si>
  <si>
    <t>20-64</t>
  </si>
  <si>
    <t>65+</t>
  </si>
  <si>
    <t>projection</t>
  </si>
  <si>
    <t>estimate</t>
  </si>
  <si>
    <t>variant_high</t>
  </si>
  <si>
    <t>variant_low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</si>
  <si>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</si>
  <si>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</si>
  <si>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</si>
  <si>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</si>
  <si>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</si>
  <si>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</si>
  <si>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</si>
  <si>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</si>
  <si>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</si>
  <si>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</si>
  <si>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</si>
  <si>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</si>
  <si>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</si>
  <si>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</si>
  <si>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</si>
  <si>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</si>
  <si>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</si>
  <si>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</si>
  <si>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</si>
  <si>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</si>
  <si>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</si>
  <si>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</si>
  <si>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</si>
  <si>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</si>
  <si>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</si>
  <si>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</si>
  <si>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</si>
  <si>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</si>
  <si>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</si>
  <si>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</si>
  <si>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</si>
  <si>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</si>
  <si>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</si>
  <si>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</si>
  <si>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</si>
  <si>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</si>
  <si>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</si>
  <si>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</si>
  <si>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</si>
  <si>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</si>
  <si>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</si>
  <si>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</si>
  <si>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</si>
  <si>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</si>
  <si>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</si>
  <si>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</si>
  <si>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</si>
  <si>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</si>
  <si>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</si>
  <si>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</si>
  <si>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</si>
  <si>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</si>
  <si>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</si>
  <si>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</si>
  <si>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</si>
  <si>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</si>
  <si>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</si>
  <si>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</si>
  <si>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</si>
  <si>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</si>
  <si>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</si>
  <si>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Large Urban Areas</t>
  </si>
  <si>
    <t>Other Urban Areas</t>
  </si>
  <si>
    <t>Accessible Small Towns</t>
  </si>
  <si>
    <t>Remote Small Towns</t>
  </si>
  <si>
    <t>Accessible Rural Areas</t>
  </si>
  <si>
    <t>Remote Rural Areas</t>
  </si>
  <si>
    <t>https://data.gov.scot/coronavirus-covid-19/data.html</t>
  </si>
  <si>
    <t>lower_CI</t>
  </si>
  <si>
    <t>upper_CI</t>
  </si>
  <si>
    <t>simd</t>
  </si>
  <si>
    <t>urban_rural</t>
  </si>
  <si>
    <t>Quintile 1 (most deprived)</t>
  </si>
  <si>
    <t>Quintile 2</t>
  </si>
  <si>
    <t>Quintile 3</t>
  </si>
  <si>
    <t>Quintile 4</t>
  </si>
  <si>
    <t>Quintile 5 (least deprived)</t>
  </si>
  <si>
    <t>Scotland</t>
  </si>
  <si>
    <t>UK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</si>
  <si>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</si>
  <si>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</si>
  <si>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</si>
  <si>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</si>
  <si>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</si>
  <si>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</si>
  <si>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</si>
  <si>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</si>
  <si>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</si>
  <si>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</si>
  <si>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</si>
  <si>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</si>
  <si>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</si>
  <si>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</si>
  <si>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</si>
  <si>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</si>
  <si>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</si>
  <si>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</si>
  <si>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</si>
  <si>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</si>
  <si>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</si>
  <si>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</si>
  <si>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</si>
  <si>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</si>
  <si>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</si>
  <si>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</si>
  <si>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</si>
  <si>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1980-1982</t>
  </si>
  <si>
    <t>1981-1983</t>
  </si>
  <si>
    <t>1982-1984</t>
  </si>
  <si>
    <t>1983-1985</t>
  </si>
  <si>
    <t>1984-1986</t>
  </si>
  <si>
    <t>1985-1987</t>
  </si>
  <si>
    <t>1986-1988</t>
  </si>
  <si>
    <t>1987-1989</t>
  </si>
  <si>
    <t>1988-1990</t>
  </si>
  <si>
    <t>1989-1991</t>
  </si>
  <si>
    <t>1990-1992</t>
  </si>
  <si>
    <t>1991-1993</t>
  </si>
  <si>
    <t>1992-1994</t>
  </si>
  <si>
    <t>1993-1995</t>
  </si>
  <si>
    <t>1994-1996</t>
  </si>
  <si>
    <t>1995-1997</t>
  </si>
  <si>
    <t>1996-1998</t>
  </si>
  <si>
    <t>1997-1999</t>
  </si>
  <si>
    <t>1998-2000</t>
  </si>
  <si>
    <t>1999-2001</t>
  </si>
  <si>
    <t>2000-2002</t>
  </si>
  <si>
    <t>2001-2003</t>
  </si>
  <si>
    <t>2002-2004</t>
  </si>
  <si>
    <t>2003-2005</t>
  </si>
  <si>
    <t>2004-2006</t>
  </si>
  <si>
    <t>2005-2007</t>
  </si>
  <si>
    <t>2006-2008</t>
  </si>
  <si>
    <t>2007-2009</t>
  </si>
  <si>
    <t>2008-2010</t>
  </si>
  <si>
    <t>2009-2011</t>
  </si>
  <si>
    <t>2010-2012</t>
  </si>
  <si>
    <t>2011-2013</t>
  </si>
  <si>
    <t>2012-2014</t>
  </si>
  <si>
    <t>2013-2015</t>
  </si>
  <si>
    <t>2014-2016</t>
  </si>
  <si>
    <t>2015-2017</t>
  </si>
  <si>
    <t>2016-2018</t>
  </si>
  <si>
    <t>male</t>
  </si>
  <si>
    <t>female</t>
  </si>
  <si>
    <t>1 (most deprived)</t>
  </si>
  <si>
    <t>10 (least deprived)</t>
  </si>
  <si>
    <t>le_lower_CI</t>
  </si>
  <si>
    <t>le_upper_CI</t>
  </si>
  <si>
    <t>https://www.nrscotland.gov.uk/statistics-and-data/statistics/statistics-by-theme/households/household-estimates/2019</t>
  </si>
  <si>
    <t>Year</t>
  </si>
  <si>
    <t>census</t>
  </si>
  <si>
    <t>SHS</t>
  </si>
  <si>
    <t>India</t>
  </si>
  <si>
    <t>Republic of Ireland</t>
  </si>
  <si>
    <t>United States of America</t>
  </si>
  <si>
    <t>Pakistan</t>
  </si>
  <si>
    <t>Nigeria</t>
  </si>
  <si>
    <t>China</t>
  </si>
  <si>
    <t>ci</t>
  </si>
  <si>
    <t>https://www.nrscotland.gov.uk/statistics-and-data/statistics/statistics-by-theme/population/population-estimates/population-by-country-of-birth-and-nationality/jan-dec-19</t>
  </si>
  <si>
    <t>EU</t>
  </si>
  <si>
    <t>non-EU</t>
  </si>
  <si>
    <t>England</t>
  </si>
  <si>
    <t>Wales</t>
  </si>
  <si>
    <t>N. Ireland</t>
  </si>
  <si>
    <t>Non-EU</t>
  </si>
  <si>
    <t>EU14</t>
  </si>
  <si>
    <t>EU8</t>
  </si>
  <si>
    <t>EU2</t>
  </si>
  <si>
    <t>EU Other</t>
  </si>
  <si>
    <t>Other Europe</t>
  </si>
  <si>
    <t>Asia</t>
  </si>
  <si>
    <t>Rest of World</t>
  </si>
  <si>
    <t>EU_non-EU</t>
  </si>
  <si>
    <t>2017-2019</t>
  </si>
  <si>
    <t>https://www.nrscotland.gov.uk/statistics-and-data/statistics/statistics-by-theme/life-expectancy/life-expectancy-in-scotland/2017-2019</t>
  </si>
  <si>
    <t>Week 39 additional analysis: https://www.nrscotland.gov.uk/statistics-and-data/statistics/statistics-by-theme/vital-events/general-publications/weekly-and-monthly-data-on-births-and-deaths/deaths-involving-coronavirus-covid-19-in-scotland/archive</t>
  </si>
  <si>
    <t>Week number</t>
  </si>
  <si>
    <t>Week beginning</t>
  </si>
  <si>
    <t>Deaths</t>
  </si>
  <si>
    <t>Week start</t>
  </si>
  <si>
    <t>Care home</t>
  </si>
  <si>
    <t>Home non institution</t>
  </si>
  <si>
    <t>Hospital</t>
  </si>
  <si>
    <t>Source</t>
  </si>
  <si>
    <t>Population time estimate</t>
  </si>
  <si>
    <t>Month</t>
  </si>
  <si>
    <t>Day</t>
  </si>
  <si>
    <t>Count</t>
  </si>
  <si>
    <t>Measure</t>
  </si>
  <si>
    <t>Population age</t>
  </si>
  <si>
    <t>Statistic</t>
  </si>
  <si>
    <t>Label</t>
  </si>
  <si>
    <t>Rate</t>
  </si>
  <si>
    <t>Nat change migration</t>
  </si>
  <si>
    <t>Real period</t>
  </si>
  <si>
    <t>net migration</t>
  </si>
  <si>
    <t>net change</t>
  </si>
  <si>
    <t>LE</t>
  </si>
  <si>
    <t>Year label</t>
  </si>
  <si>
    <t>Sex</t>
  </si>
  <si>
    <t>SIMD</t>
  </si>
  <si>
    <t>SIMD label</t>
  </si>
  <si>
    <t>Nationalities</t>
  </si>
  <si>
    <t>Region</t>
  </si>
  <si>
    <t>Country</t>
  </si>
  <si>
    <t>Estimate</t>
  </si>
  <si>
    <t>Non-British</t>
  </si>
  <si>
    <t>Fertility</t>
  </si>
  <si>
    <t>1 person</t>
  </si>
  <si>
    <t>2 person</t>
  </si>
  <si>
    <t>3+ person</t>
  </si>
  <si>
    <t>Publication</t>
  </si>
  <si>
    <t xml:space="preserve">The Registrar General's Annual Review of Demographic Trends - Infographic source data </t>
  </si>
  <si>
    <t>Contents</t>
  </si>
  <si>
    <t>SIMD urban rural</t>
  </si>
  <si>
    <t>© Crown Copyright</t>
  </si>
  <si>
    <t>Life Expectancy EU</t>
  </si>
  <si>
    <t>Life Expectancy SIMD</t>
  </si>
  <si>
    <t>Life Expectancy</t>
  </si>
  <si>
    <t>back to contents</t>
  </si>
  <si>
    <t>Male</t>
  </si>
  <si>
    <t>Female</t>
  </si>
  <si>
    <t>Households</t>
  </si>
  <si>
    <t>Table 1:</t>
  </si>
  <si>
    <t>Table 1: COVID-19 Deaths</t>
  </si>
  <si>
    <t>Table 2:</t>
  </si>
  <si>
    <t>Table 3:</t>
  </si>
  <si>
    <t>Table 4:</t>
  </si>
  <si>
    <t>Table 5:</t>
  </si>
  <si>
    <t>Table 6:</t>
  </si>
  <si>
    <t>Table 7:</t>
  </si>
  <si>
    <t>Table 8:</t>
  </si>
  <si>
    <t>Table 9:</t>
  </si>
  <si>
    <t>Table 10:</t>
  </si>
  <si>
    <t>Table 11:</t>
  </si>
  <si>
    <t>Table 12:</t>
  </si>
  <si>
    <t>Table 13:</t>
  </si>
  <si>
    <t>COVID-19 Deaths</t>
  </si>
  <si>
    <t xml:space="preserve">COVID-19 location </t>
  </si>
  <si>
    <t>Table 2: COVID-19 Location</t>
  </si>
  <si>
    <t>Table 3: SIMD, Urban and Rural</t>
  </si>
  <si>
    <t>Table 4: Population time estimate</t>
  </si>
  <si>
    <t>Table 5: Population age</t>
  </si>
  <si>
    <t>Table 6: Nat change migration</t>
  </si>
  <si>
    <t>Table 7: Life expectancy</t>
  </si>
  <si>
    <t>Tale 8: Life Expectancy EU</t>
  </si>
  <si>
    <t>Table 9: Life Expectancy SIMD</t>
  </si>
  <si>
    <t>Table 10: Nationalities</t>
  </si>
  <si>
    <t>Table 11: Non-British</t>
  </si>
  <si>
    <t>Table 12: Fertility</t>
  </si>
  <si>
    <t>Table 13: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</si>
</sst>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)#,##0_);_)\-#,##0_);_)0_);_)@_)"/>
    <numFmt numFmtId="165" formatCode="#,##0_);;&quot;- &quot;_);@_)\ "/>
    <numFmt numFmtId="166" formatCode="_(General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charset val="136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19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3" fontId="6" fillId="0" borderId="0"/>
    <xf numFmtId="0" fontId="3" fillId="0" borderId="0"/>
    <xf numFmtId="0" fontId="6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6" fillId="0" borderId="0"/>
    <xf numFmtId="0" fontId="8" fillId="0" borderId="0"/>
    <xf numFmtId="0" fontId="8" fillId="0" borderId="0"/>
    <xf numFmtId="0" fontId="1" fillId="0" borderId="0"/>
    <xf numFmtId="0" fontId="6" fillId="0" borderId="0"/>
    <xf numFmtId="3" fontId="6" fillId="0" borderId="0"/>
    <xf numFmtId="0" fontId="8" fillId="8" borderId="8" applyNumberFormat="0" applyFont="0" applyAlignment="0" applyProtection="0"/>
    <xf numFmtId="0" fontId="22" fillId="6" borderId="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" fillId="0" borderId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>
      <alignment horizontal="left"/>
    </xf>
    <xf numFmtId="0" fontId="3" fillId="0" borderId="0">
      <alignment horizontal="left"/>
    </xf>
    <xf numFmtId="0" fontId="3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3" fillId="0" borderId="0">
      <alignment horizontal="left" vertical="center" wrapText="1"/>
    </xf>
    <xf numFmtId="0" fontId="3" fillId="0" borderId="0">
      <alignment horizontal="right"/>
    </xf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3" fontId="6" fillId="0" borderId="0"/>
    <xf numFmtId="0" fontId="8" fillId="8" borderId="8" applyNumberFormat="0" applyFont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6" fillId="0" borderId="0"/>
    <xf numFmtId="0" fontId="6" fillId="0" borderId="0" applyFill="0"/>
    <xf numFmtId="0" fontId="6" fillId="33" borderId="0">
      <protection locked="0"/>
    </xf>
    <xf numFmtId="0" fontId="6" fillId="34" borderId="12">
      <alignment horizontal="center" vertical="center"/>
      <protection locked="0"/>
    </xf>
    <xf numFmtId="43" fontId="6" fillId="0" borderId="0" applyFont="0" applyFill="0" applyBorder="0" applyAlignment="0" applyProtection="0"/>
    <xf numFmtId="0" fontId="5" fillId="34" borderId="0">
      <alignment vertical="center"/>
      <protection locked="0"/>
    </xf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Fill="0"/>
    <xf numFmtId="0" fontId="8" fillId="8" borderId="8" applyNumberFormat="0" applyFont="0" applyAlignment="0" applyProtection="0"/>
    <xf numFmtId="0" fontId="6" fillId="34" borderId="10">
      <alignment vertical="center"/>
      <protection locked="0"/>
    </xf>
    <xf numFmtId="0" fontId="6" fillId="0" borderId="0"/>
    <xf numFmtId="0" fontId="6" fillId="0" borderId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7" borderId="0" applyNumberFormat="0" applyBorder="0" applyAlignment="0" applyProtection="0"/>
    <xf numFmtId="0" fontId="27" fillId="39" borderId="0" applyNumberFormat="0" applyBorder="0" applyAlignment="0" applyProtection="0"/>
    <xf numFmtId="0" fontId="27" fillId="36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9" borderId="0" applyNumberFormat="0" applyBorder="0" applyAlignment="0" applyProtection="0"/>
    <xf numFmtId="0" fontId="27" fillId="37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1" borderId="0" applyNumberFormat="0" applyBorder="0" applyAlignment="0" applyProtection="0"/>
    <xf numFmtId="0" fontId="28" fillId="39" borderId="0" applyNumberFormat="0" applyBorder="0" applyAlignment="0" applyProtection="0"/>
    <xf numFmtId="0" fontId="28" fillId="36" borderId="0" applyNumberFormat="0" applyBorder="0" applyAlignment="0" applyProtection="0"/>
    <xf numFmtId="0" fontId="28" fillId="44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0" applyNumberFormat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1" fillId="49" borderId="13" applyNumberFormat="0" applyAlignment="0" applyProtection="0"/>
    <xf numFmtId="0" fontId="31" fillId="49" borderId="13" applyNumberFormat="0" applyAlignment="0" applyProtection="0"/>
    <xf numFmtId="0" fontId="32" fillId="50" borderId="14" applyNumberFormat="0" applyAlignment="0" applyProtection="0"/>
    <xf numFmtId="40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36" fillId="0" borderId="15" applyNumberFormat="0" applyFill="0" applyBorder="0" applyProtection="0">
      <alignment horizontal="centerContinuous" vertical="center" wrapText="1"/>
    </xf>
    <xf numFmtId="0" fontId="37" fillId="0" borderId="16" applyNumberFormat="0" applyFill="0" applyAlignment="0" applyProtection="0"/>
    <xf numFmtId="0" fontId="38" fillId="0" borderId="17" applyNumberFormat="0" applyFill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42" fillId="40" borderId="13" applyNumberFormat="0" applyAlignment="0" applyProtection="0"/>
    <xf numFmtId="0" fontId="42" fillId="40" borderId="13" applyNumberFormat="0" applyAlignment="0" applyProtection="0"/>
    <xf numFmtId="0" fontId="43" fillId="0" borderId="20" applyNumberFormat="0" applyFill="0" applyAlignment="0" applyProtection="0"/>
    <xf numFmtId="0" fontId="44" fillId="4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6" fillId="0" borderId="0"/>
    <xf numFmtId="0" fontId="3" fillId="37" borderId="21" applyNumberFormat="0" applyFont="0" applyAlignment="0" applyProtection="0"/>
    <xf numFmtId="0" fontId="46" fillId="49" borderId="22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>
      <alignment horizontal="left" vertical="center" wrapText="1"/>
    </xf>
    <xf numFmtId="0" fontId="3" fillId="0" borderId="0">
      <alignment horizontal="right"/>
    </xf>
    <xf numFmtId="165" fontId="45" fillId="0" borderId="11" applyFill="0" applyBorder="0" applyProtection="0">
      <alignment horizontal="right"/>
    </xf>
    <xf numFmtId="165" fontId="45" fillId="0" borderId="0" applyFill="0" applyBorder="0" applyProtection="0">
      <alignment horizontal="right"/>
    </xf>
    <xf numFmtId="0" fontId="47" fillId="0" borderId="0" applyNumberFormat="0" applyFill="0" applyBorder="0" applyProtection="0">
      <alignment horizontal="center" vertical="center" wrapText="1"/>
    </xf>
    <xf numFmtId="1" fontId="48" fillId="0" borderId="0" applyNumberFormat="0" applyFill="0" applyBorder="0" applyProtection="0">
      <alignment horizontal="right" vertical="top"/>
    </xf>
    <xf numFmtId="0" fontId="48" fillId="0" borderId="0" applyNumberFormat="0" applyFill="0" applyBorder="0" applyProtection="0">
      <alignment horizontal="right" vertical="top"/>
    </xf>
    <xf numFmtId="166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48" fillId="0" borderId="0" applyNumberFormat="0" applyFill="0" applyBorder="0" applyProtection="0">
      <alignment horizontal="left" vertical="top"/>
    </xf>
    <xf numFmtId="0" fontId="49" fillId="0" borderId="0" applyNumberFormat="0" applyFill="0" applyBorder="0" applyAlignment="0" applyProtection="0"/>
    <xf numFmtId="0" fontId="50" fillId="0" borderId="23" applyNumberFormat="0" applyFill="0" applyAlignment="0" applyProtection="0"/>
    <xf numFmtId="0" fontId="4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>
      <protection locked="0"/>
    </xf>
    <xf numFmtId="0" fontId="6" fillId="0" borderId="0"/>
    <xf numFmtId="0" fontId="5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8" fillId="0" borderId="0"/>
    <xf numFmtId="3" fontId="6" fillId="0" borderId="0"/>
    <xf numFmtId="3" fontId="6" fillId="0" borderId="0"/>
    <xf numFmtId="3" fontId="6" fillId="0" borderId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6" fillId="0" borderId="0" applyFill="0"/>
    <xf numFmtId="0" fontId="6" fillId="0" borderId="0"/>
    <xf numFmtId="0" fontId="52" fillId="0" borderId="0"/>
    <xf numFmtId="0" fontId="33" fillId="0" borderId="0"/>
    <xf numFmtId="9" fontId="2" fillId="0" borderId="0" applyFont="0" applyFill="0" applyBorder="0" applyAlignment="0" applyProtection="0"/>
    <xf numFmtId="0" fontId="53" fillId="0" borderId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9" fillId="0" borderId="0" xfId="2" applyAlignment="1" applyProtection="1"/>
    <xf numFmtId="9" fontId="2" fillId="0" borderId="0" xfId="315" applyFont="1" applyFill="1"/>
    <xf numFmtId="3" fontId="54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/>
    <xf numFmtId="0" fontId="2" fillId="0" borderId="0" xfId="1" quotePrefix="1" applyFont="1" applyBorder="1" applyAlignment="1">
      <alignment horizontal="right"/>
    </xf>
    <xf numFmtId="15" fontId="2" fillId="0" borderId="0" xfId="1" applyNumberFormat="1" applyFont="1" applyFill="1" applyBorder="1" applyAlignment="1">
      <alignment horizontal="right"/>
    </xf>
    <xf numFmtId="0" fontId="2" fillId="0" borderId="0" xfId="1" quotePrefix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9" fillId="0" borderId="0" xfId="2" applyFont="1" applyAlignment="1" applyProtection="1"/>
    <xf numFmtId="0" fontId="8" fillId="0" borderId="0" xfId="0" applyFont="1"/>
    <xf numFmtId="0" fontId="8" fillId="0" borderId="0" xfId="0" applyFont="1" applyFill="1" applyBorder="1"/>
    <xf numFmtId="3" fontId="54" fillId="0" borderId="0" xfId="0" applyNumberFormat="1" applyFont="1"/>
    <xf numFmtId="14" fontId="54" fillId="0" borderId="0" xfId="0" applyNumberFormat="1" applyFont="1"/>
    <xf numFmtId="1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/>
    </xf>
    <xf numFmtId="0" fontId="2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4" fillId="0" borderId="0" xfId="0" applyFont="1"/>
    <xf numFmtId="0" fontId="9" fillId="0" borderId="0" xfId="2" applyFont="1" applyAlignment="1" applyProtection="1"/>
    <xf numFmtId="0" fontId="24" fillId="0" borderId="10" xfId="0" applyFont="1" applyBorder="1"/>
    <xf numFmtId="9" fontId="2" fillId="0" borderId="10" xfId="315" applyFont="1" applyFill="1" applyBorder="1"/>
    <xf numFmtId="0" fontId="5" fillId="0" borderId="10" xfId="1" applyFont="1" applyFill="1" applyBorder="1"/>
    <xf numFmtId="0" fontId="24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right"/>
    </xf>
    <xf numFmtId="0" fontId="5" fillId="0" borderId="10" xfId="1" applyFont="1" applyBorder="1" applyAlignment="1"/>
    <xf numFmtId="3" fontId="5" fillId="0" borderId="10" xfId="318" applyNumberFormat="1" applyFont="1" applyBorder="1" applyAlignment="1"/>
    <xf numFmtId="0" fontId="24" fillId="0" borderId="10" xfId="0" applyFont="1" applyBorder="1" applyAlignment="1">
      <alignment wrapText="1"/>
    </xf>
    <xf numFmtId="0" fontId="24" fillId="0" borderId="10" xfId="0" applyFont="1" applyBorder="1" applyAlignment="1">
      <alignment horizontal="left"/>
    </xf>
    <xf numFmtId="0" fontId="56" fillId="0" borderId="0" xfId="0" applyFont="1"/>
    <xf numFmtId="0" fontId="58" fillId="0" borderId="0" xfId="0" applyFont="1"/>
    <xf numFmtId="0" fontId="57" fillId="0" borderId="0" xfId="0" applyFont="1"/>
    <xf numFmtId="0" fontId="9" fillId="0" borderId="0" xfId="2" applyAlignment="1" applyProtection="1"/>
    <xf numFmtId="0" fontId="9" fillId="0" borderId="0" xfId="2" applyAlignment="1" applyProtection="1"/>
    <xf numFmtId="0" fontId="55" fillId="0" borderId="0" xfId="0" applyFont="1"/>
    <xf numFmtId="0" fontId="55" fillId="0" borderId="0" xfId="0" applyFont="1"/>
    <xf numFmtId="0" fontId="58" fillId="0" borderId="0" xfId="0" applyFont="1"/>
    <xf numFmtId="0" fontId="57" fillId="0" borderId="0" xfId="0" applyFont="1"/>
    <xf numFmtId="0" fontId="9" fillId="0" borderId="0" xfId="2" applyAlignment="1" applyProtection="1"/>
    <xf numFmtId="0" fontId="24" fillId="0" borderId="0" xfId="0" applyFont="1"/>
    <xf numFmtId="0" fontId="9" fillId="0" borderId="0" xfId="2" applyFont="1" applyAlignment="1" applyProtection="1"/>
    <xf numFmtId="0" fontId="5" fillId="0" borderId="0" xfId="1" applyFont="1" applyFill="1"/>
    <xf numFmtId="0" fontId="5" fillId="0" borderId="0" xfId="1" applyFont="1" applyFill="1" applyBorder="1"/>
    <xf numFmtId="0" fontId="24" fillId="0" borderId="0" xfId="0" applyFont="1" applyBorder="1"/>
  </cellXfs>
  <cellStyles count="319">
    <cellStyle name="% 2" xfId="137"/>
    <cellStyle name="20% - Accent1 2" xfId="6"/>
    <cellStyle name="20% - Accent1 2 2" xfId="87"/>
    <cellStyle name="20% - Accent1 2 2 2" xfId="233"/>
    <cellStyle name="20% - Accent1 2 3" xfId="234"/>
    <cellStyle name="20% - Accent1 3" xfId="138"/>
    <cellStyle name="20% - Accent2 2" xfId="7"/>
    <cellStyle name="20% - Accent2 2 2" xfId="88"/>
    <cellStyle name="20% - Accent2 2 2 2" xfId="235"/>
    <cellStyle name="20% - Accent2 2 3" xfId="236"/>
    <cellStyle name="20% - Accent2 3" xfId="139"/>
    <cellStyle name="20% - Accent3 2" xfId="8"/>
    <cellStyle name="20% - Accent3 2 2" xfId="89"/>
    <cellStyle name="20% - Accent3 2 2 2" xfId="237"/>
    <cellStyle name="20% - Accent3 2 3" xfId="238"/>
    <cellStyle name="20% - Accent3 3" xfId="140"/>
    <cellStyle name="20% - Accent4 2" xfId="9"/>
    <cellStyle name="20% - Accent4 2 2" xfId="90"/>
    <cellStyle name="20% - Accent4 2 2 2" xfId="239"/>
    <cellStyle name="20% - Accent4 2 3" xfId="240"/>
    <cellStyle name="20% - Accent4 3" xfId="141"/>
    <cellStyle name="20% - Accent5 2" xfId="10"/>
    <cellStyle name="20% - Accent5 2 2" xfId="91"/>
    <cellStyle name="20% - Accent5 2 2 2" xfId="241"/>
    <cellStyle name="20% - Accent5 2 3" xfId="242"/>
    <cellStyle name="20% - Accent5 3" xfId="142"/>
    <cellStyle name="20% - Accent6 2" xfId="11"/>
    <cellStyle name="20% - Accent6 2 2" xfId="92"/>
    <cellStyle name="20% - Accent6 2 2 2" xfId="243"/>
    <cellStyle name="20% - Accent6 2 3" xfId="244"/>
    <cellStyle name="20% - Accent6 3" xfId="143"/>
    <cellStyle name="40% - Accent1 2" xfId="12"/>
    <cellStyle name="40% - Accent1 2 2" xfId="93"/>
    <cellStyle name="40% - Accent1 2 2 2" xfId="245"/>
    <cellStyle name="40% - Accent1 2 3" xfId="246"/>
    <cellStyle name="40% - Accent1 3" xfId="144"/>
    <cellStyle name="40% - Accent2 2" xfId="13"/>
    <cellStyle name="40% - Accent2 2 2" xfId="94"/>
    <cellStyle name="40% - Accent2 2 2 2" xfId="247"/>
    <cellStyle name="40% - Accent2 2 3" xfId="248"/>
    <cellStyle name="40% - Accent2 3" xfId="145"/>
    <cellStyle name="40% - Accent3 2" xfId="14"/>
    <cellStyle name="40% - Accent3 2 2" xfId="95"/>
    <cellStyle name="40% - Accent3 2 2 2" xfId="249"/>
    <cellStyle name="40% - Accent3 2 3" xfId="250"/>
    <cellStyle name="40% - Accent3 3" xfId="146"/>
    <cellStyle name="40% - Accent4 2" xfId="15"/>
    <cellStyle name="40% - Accent4 2 2" xfId="96"/>
    <cellStyle name="40% - Accent4 2 2 2" xfId="251"/>
    <cellStyle name="40% - Accent4 2 3" xfId="252"/>
    <cellStyle name="40% - Accent4 3" xfId="147"/>
    <cellStyle name="40% - Accent5 2" xfId="16"/>
    <cellStyle name="40% - Accent5 2 2" xfId="97"/>
    <cellStyle name="40% - Accent5 2 2 2" xfId="253"/>
    <cellStyle name="40% - Accent5 2 3" xfId="254"/>
    <cellStyle name="40% - Accent5 3" xfId="148"/>
    <cellStyle name="40% - Accent6 2" xfId="17"/>
    <cellStyle name="40% - Accent6 2 2" xfId="98"/>
    <cellStyle name="40% - Accent6 2 2 2" xfId="255"/>
    <cellStyle name="40% - Accent6 2 3" xfId="256"/>
    <cellStyle name="40% - Accent6 3" xfId="149"/>
    <cellStyle name="60% - Accent1 2" xfId="18"/>
    <cellStyle name="60% - Accent1 3" xfId="150"/>
    <cellStyle name="60% - Accent2 2" xfId="19"/>
    <cellStyle name="60% - Accent2 3" xfId="151"/>
    <cellStyle name="60% - Accent3 2" xfId="20"/>
    <cellStyle name="60% - Accent3 3" xfId="152"/>
    <cellStyle name="60% - Accent4 2" xfId="21"/>
    <cellStyle name="60% - Accent4 3" xfId="153"/>
    <cellStyle name="60% - Accent5 2" xfId="22"/>
    <cellStyle name="60% - Accent5 3" xfId="154"/>
    <cellStyle name="60% - Accent6 2" xfId="23"/>
    <cellStyle name="60% - Accent6 3" xfId="155"/>
    <cellStyle name="Accent1 2" xfId="24"/>
    <cellStyle name="Accent1 3" xfId="156"/>
    <cellStyle name="Accent2 2" xfId="25"/>
    <cellStyle name="Accent2 3" xfId="157"/>
    <cellStyle name="Accent3 2" xfId="26"/>
    <cellStyle name="Accent3 3" xfId="158"/>
    <cellStyle name="Accent4 2" xfId="27"/>
    <cellStyle name="Accent4 3" xfId="159"/>
    <cellStyle name="Accent5 2" xfId="28"/>
    <cellStyle name="Accent5 3" xfId="160"/>
    <cellStyle name="Accent6 2" xfId="29"/>
    <cellStyle name="Accent6 3" xfId="161"/>
    <cellStyle name="Bad 2" xfId="30"/>
    <cellStyle name="Bad 3" xfId="162"/>
    <cellStyle name="Bulletin Cells" xfId="163"/>
    <cellStyle name="Bulletin Cells 2" xfId="164"/>
    <cellStyle name="Calculation 2" xfId="31"/>
    <cellStyle name="Calculation 3" xfId="165"/>
    <cellStyle name="Calculation 4" xfId="166"/>
    <cellStyle name="cells" xfId="121"/>
    <cellStyle name="Check Cell 2" xfId="32"/>
    <cellStyle name="Check Cell 3" xfId="167"/>
    <cellStyle name="column field" xfId="122"/>
    <cellStyle name="Comma" xfId="318" builtinId="3"/>
    <cellStyle name="Comma 10" xfId="310"/>
    <cellStyle name="Comma 2" xfId="33"/>
    <cellStyle name="Comma 2 2" xfId="99"/>
    <cellStyle name="Comma 2 2 2" xfId="257"/>
    <cellStyle name="Comma 2 3" xfId="168"/>
    <cellStyle name="Comma 2 4" xfId="169"/>
    <cellStyle name="Comma 3" xfId="34"/>
    <cellStyle name="Comma 4" xfId="35"/>
    <cellStyle name="Comma 4 2" xfId="100"/>
    <cellStyle name="Comma 4 2 2" xfId="258"/>
    <cellStyle name="Comma 4 3" xfId="170"/>
    <cellStyle name="Comma 4 3 2" xfId="171"/>
    <cellStyle name="Comma 5" xfId="36"/>
    <cellStyle name="Comma 5 2" xfId="101"/>
    <cellStyle name="Comma 5 2 2" xfId="259"/>
    <cellStyle name="Comma 5 3" xfId="260"/>
    <cellStyle name="Comma 6" xfId="67"/>
    <cellStyle name="Comma 6 2" xfId="102"/>
    <cellStyle name="Comma 6 2 2" xfId="261"/>
    <cellStyle name="Comma 6 3" xfId="262"/>
    <cellStyle name="Comma 7" xfId="123"/>
    <cellStyle name="Comma 7 2" xfId="172"/>
    <cellStyle name="Comma 8" xfId="173"/>
    <cellStyle name="Comma 9" xfId="263"/>
    <cellStyle name="Explanatory Text 2" xfId="37"/>
    <cellStyle name="Explanatory Text 3" xfId="174"/>
    <cellStyle name="field names" xfId="124"/>
    <cellStyle name="footer" xfId="264"/>
    <cellStyle name="Good 2" xfId="38"/>
    <cellStyle name="Good 3" xfId="175"/>
    <cellStyle name="Heading" xfId="176"/>
    <cellStyle name="Heading 1 1" xfId="177"/>
    <cellStyle name="Heading 1 2" xfId="39"/>
    <cellStyle name="Heading 1 3" xfId="178"/>
    <cellStyle name="Heading 2 2" xfId="40"/>
    <cellStyle name="Heading 2 3" xfId="179"/>
    <cellStyle name="Heading 3 2" xfId="41"/>
    <cellStyle name="Heading 3 3" xfId="180"/>
    <cellStyle name="Heading 4 2" xfId="42"/>
    <cellStyle name="Heading 4 3" xfId="181"/>
    <cellStyle name="Headings" xfId="74"/>
    <cellStyle name="Headings 2" xfId="265"/>
    <cellStyle name="Hyperlink" xfId="2" builtinId="8"/>
    <cellStyle name="Hyperlink 2" xfId="43"/>
    <cellStyle name="Hyperlink 2 2" xfId="63"/>
    <cellStyle name="Hyperlink 2 3" xfId="182"/>
    <cellStyle name="Hyperlink 2 4" xfId="266"/>
    <cellStyle name="Hyperlink 3" xfId="64"/>
    <cellStyle name="Hyperlink 3 2" xfId="103"/>
    <cellStyle name="Hyperlink 4" xfId="183"/>
    <cellStyle name="Hyperlink 5" xfId="267"/>
    <cellStyle name="Input 2" xfId="44"/>
    <cellStyle name="Input 3" xfId="184"/>
    <cellStyle name="Input 4" xfId="185"/>
    <cellStyle name="Linked Cell 2" xfId="45"/>
    <cellStyle name="Linked Cell 3" xfId="186"/>
    <cellStyle name="Neutral 2" xfId="46"/>
    <cellStyle name="Neutral 3" xfId="187"/>
    <cellStyle name="Normal" xfId="0" builtinId="0"/>
    <cellStyle name="Normal 10" xfId="125"/>
    <cellStyle name="Normal 10 2" xfId="188"/>
    <cellStyle name="Normal 10 2 2" xfId="189"/>
    <cellStyle name="Normal 10 2 3" xfId="190"/>
    <cellStyle name="Normal 10 3" xfId="191"/>
    <cellStyle name="Normal 11" xfId="192"/>
    <cellStyle name="Normal 12" xfId="193"/>
    <cellStyle name="Normal 13" xfId="194"/>
    <cellStyle name="Normal 14" xfId="195"/>
    <cellStyle name="Normal 15" xfId="196"/>
    <cellStyle name="Normal 16" xfId="197"/>
    <cellStyle name="Normal 16 2" xfId="198"/>
    <cellStyle name="Normal 17" xfId="268"/>
    <cellStyle name="Normal 18" xfId="269"/>
    <cellStyle name="Normal 19" xfId="270"/>
    <cellStyle name="Normal 2" xfId="1"/>
    <cellStyle name="Normal 2 2" xfId="48"/>
    <cellStyle name="Normal 2 2 2" xfId="62"/>
    <cellStyle name="Normal 2 2 2 2" xfId="85"/>
    <cellStyle name="Normal 2 2 2 2 2" xfId="126"/>
    <cellStyle name="Normal 2 2 2 2 2 2" xfId="199"/>
    <cellStyle name="Normal 2 2 2 2 2 3" xfId="307"/>
    <cellStyle name="Normal 2 2 2 2 2 4" xfId="312"/>
    <cellStyle name="Normal 2 2 2 2 3" xfId="127"/>
    <cellStyle name="Normal 2 2 2 2 3 2" xfId="128"/>
    <cellStyle name="Normal 2 2 2 2 4" xfId="200"/>
    <cellStyle name="Normal 2 2 2 3" xfId="119"/>
    <cellStyle name="Normal 2 2 2 3 2" xfId="271"/>
    <cellStyle name="Normal 2 2 2 4" xfId="129"/>
    <cellStyle name="Normal 2 2 3" xfId="72"/>
    <cellStyle name="Normal 2 2 4" xfId="104"/>
    <cellStyle name="Normal 2 2 4 2" xfId="272"/>
    <cellStyle name="Normal 2 2 5" xfId="273"/>
    <cellStyle name="Normal 2 2 6" xfId="274"/>
    <cellStyle name="Normal 2 2 7" xfId="305"/>
    <cellStyle name="Normal 2 2 8" xfId="317"/>
    <cellStyle name="Normal 2 3" xfId="75"/>
    <cellStyle name="Normal 2 3 2" xfId="136"/>
    <cellStyle name="Normal 2 3 3" xfId="275"/>
    <cellStyle name="Normal 2 4" xfId="201"/>
    <cellStyle name="Normal 2 5" xfId="276"/>
    <cellStyle name="Normal 2 6" xfId="277"/>
    <cellStyle name="Normal 2 7" xfId="303"/>
    <cellStyle name="Normal 2 8" xfId="47"/>
    <cellStyle name="Normal 20" xfId="301"/>
    <cellStyle name="Normal 21" xfId="309"/>
    <cellStyle name="Normal 22" xfId="316"/>
    <cellStyle name="Normal 3" xfId="49"/>
    <cellStyle name="Normal 3 10" xfId="311"/>
    <cellStyle name="Normal 3 2" xfId="50"/>
    <cellStyle name="Normal 3 3" xfId="68"/>
    <cellStyle name="Normal 3 3 2" xfId="105"/>
    <cellStyle name="Normal 3 3 2 2" xfId="278"/>
    <cellStyle name="Normal 3 3 3" xfId="279"/>
    <cellStyle name="Normal 3 4" xfId="71"/>
    <cellStyle name="Normal 3 4 2" xfId="106"/>
    <cellStyle name="Normal 3 4 2 2" xfId="280"/>
    <cellStyle name="Normal 3 4 3" xfId="281"/>
    <cellStyle name="Normal 3 5" xfId="107"/>
    <cellStyle name="Normal 3 5 2" xfId="282"/>
    <cellStyle name="Normal 3 6" xfId="130"/>
    <cellStyle name="Normal 3 7" xfId="202"/>
    <cellStyle name="Normal 3 8" xfId="203"/>
    <cellStyle name="Normal 3 9" xfId="304"/>
    <cellStyle name="Normal 4" xfId="51"/>
    <cellStyle name="Normal 4 2" xfId="65"/>
    <cellStyle name="Normal 4 2 2" xfId="108"/>
    <cellStyle name="Normal 4 2 2 2" xfId="204"/>
    <cellStyle name="Normal 4 2 3" xfId="283"/>
    <cellStyle name="Normal 4 2 4" xfId="314"/>
    <cellStyle name="Normal 4 3" xfId="84"/>
    <cellStyle name="Normal 4 3 2" xfId="131"/>
    <cellStyle name="Normal 4 3 2 2" xfId="132"/>
    <cellStyle name="Normal 4 3 2 3" xfId="306"/>
    <cellStyle name="Normal 4 4" xfId="205"/>
    <cellStyle name="Normal 4 5" xfId="284"/>
    <cellStyle name="Normal 4 6" xfId="313"/>
    <cellStyle name="Normal 5" xfId="70"/>
    <cellStyle name="Normal 5 2" xfId="109"/>
    <cellStyle name="Normal 5 2 2" xfId="285"/>
    <cellStyle name="Normal 5 3" xfId="286"/>
    <cellStyle name="Normal 6" xfId="66"/>
    <cellStyle name="Normal 6 2" xfId="110"/>
    <cellStyle name="Normal 6 2 2" xfId="287"/>
    <cellStyle name="Normal 6 3" xfId="206"/>
    <cellStyle name="Normal 7" xfId="118"/>
    <cellStyle name="Normal 7 2" xfId="288"/>
    <cellStyle name="Normal 8" xfId="5"/>
    <cellStyle name="Normal 8 2" xfId="133"/>
    <cellStyle name="Normal 9" xfId="120"/>
    <cellStyle name="Normal 9 2" xfId="232"/>
    <cellStyle name="Normal10" xfId="3"/>
    <cellStyle name="Normal10 2" xfId="111"/>
    <cellStyle name="Normal10 2 2" xfId="289"/>
    <cellStyle name="Normal10 3" xfId="52"/>
    <cellStyle name="Normal10 3 2" xfId="290"/>
    <cellStyle name="Normal10 4" xfId="291"/>
    <cellStyle name="Note 2" xfId="53"/>
    <cellStyle name="Note 2 2" xfId="112"/>
    <cellStyle name="Note 2 2 2" xfId="292"/>
    <cellStyle name="Note 2 3" xfId="293"/>
    <cellStyle name="Note 2 4" xfId="294"/>
    <cellStyle name="Note 3" xfId="134"/>
    <cellStyle name="Note 4" xfId="207"/>
    <cellStyle name="Output 2" xfId="54"/>
    <cellStyle name="Output 3" xfId="208"/>
    <cellStyle name="Percent 10" xfId="315"/>
    <cellStyle name="Percent 2" xfId="55"/>
    <cellStyle name="Percent 2 2" xfId="76"/>
    <cellStyle name="Percent 2 2 2" xfId="209"/>
    <cellStyle name="Percent 2 3" xfId="210"/>
    <cellStyle name="Percent 2 3 2" xfId="211"/>
    <cellStyle name="Percent 2 4" xfId="295"/>
    <cellStyle name="Percent 3" xfId="56"/>
    <cellStyle name="Percent 3 2" xfId="73"/>
    <cellStyle name="Percent 3 2 2" xfId="113"/>
    <cellStyle name="Percent 3 2 2 2" xfId="296"/>
    <cellStyle name="Percent 3 2 3" xfId="297"/>
    <cellStyle name="Percent 3 3" xfId="86"/>
    <cellStyle name="Percent 3 3 2" xfId="231"/>
    <cellStyle name="Percent 3 3 2 2" xfId="308"/>
    <cellStyle name="Percent 3 4" xfId="298"/>
    <cellStyle name="Percent 4" xfId="57"/>
    <cellStyle name="Percent 4 2" xfId="212"/>
    <cellStyle name="Percent 5" xfId="69"/>
    <cellStyle name="Percent 5 2" xfId="114"/>
    <cellStyle name="Percent 5 2 2" xfId="299"/>
    <cellStyle name="Percent 5 3" xfId="213"/>
    <cellStyle name="Percent 6" xfId="115"/>
    <cellStyle name="Percent 6 2" xfId="300"/>
    <cellStyle name="Percent 7" xfId="214"/>
    <cellStyle name="Percent 7 2" xfId="215"/>
    <cellStyle name="Percent 8" xfId="216"/>
    <cellStyle name="Percent 8 2" xfId="217"/>
    <cellStyle name="Percent 9" xfId="302"/>
    <cellStyle name="rowfield" xfId="135"/>
    <cellStyle name="Style1" xfId="77"/>
    <cellStyle name="Style2" xfId="78"/>
    <cellStyle name="Style3" xfId="79"/>
    <cellStyle name="Style4" xfId="80"/>
    <cellStyle name="Style5" xfId="81"/>
    <cellStyle name="Style6" xfId="82"/>
    <cellStyle name="Style6 2" xfId="218"/>
    <cellStyle name="Style7" xfId="83"/>
    <cellStyle name="Style7 2" xfId="219"/>
    <cellStyle name="Table Cells" xfId="220"/>
    <cellStyle name="Table Cells 2" xfId="221"/>
    <cellStyle name="Table Column Headings" xfId="222"/>
    <cellStyle name="Table Number" xfId="223"/>
    <cellStyle name="Table Number 2" xfId="224"/>
    <cellStyle name="Table Row Headings" xfId="225"/>
    <cellStyle name="Table Row Headings 2" xfId="226"/>
    <cellStyle name="Table Title" xfId="227"/>
    <cellStyle name="Title 2" xfId="58"/>
    <cellStyle name="Title 3" xfId="228"/>
    <cellStyle name="Total 2" xfId="59"/>
    <cellStyle name="Total 3" xfId="229"/>
    <cellStyle name="Warning Text 2" xfId="60"/>
    <cellStyle name="Warning Text 3" xfId="230"/>
    <cellStyle name="whole number" xfId="4"/>
    <cellStyle name="whole number 2" xfId="61"/>
    <cellStyle name="whole number 2 2" xfId="116"/>
    <cellStyle name="whole number 3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rscotland.gov.uk/statistics-and-data/statistics/statistics-by-theme/population/population-estimates/population-by-country-of-birth-and-nationality/jan-dec-19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rscotland.gov.uk/statistics-and-data/statistics/statistics-by-theme/households/household-estimates/20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.gov.scot/coronavirus-covid-19/data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rscotland.gov.uk/statistics-and-data/statistics/statistics-by-theme/population/population-estimates/mid-year-population-estimates/population-estimates-time-series-data" TargetMode="External"/><Relationship Id="rId2" Type="http://schemas.openxmlformats.org/officeDocument/2006/relationships/hyperlink" Target="https://www.nrscotland.gov.uk/statistics-and-data/statistics/statistics-by-theme/population/population-projections/population-projections-scotland/2018-based" TargetMode="External"/><Relationship Id="rId1" Type="http://schemas.openxmlformats.org/officeDocument/2006/relationships/hyperlink" Target="https://www.nrscotland.gov.uk/files/research/census-records/websters-census-of-1755-scottish-population-statistics.pdf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rscotland.gov.uk/statistics-and-data/statistics/statistics-by-theme/population/population-estimates/mid-year-population-estimates/population-estimates-time-series-data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nrscotland.gov.uk/statistics-and-data/statistics/statistics-by-theme/life-expectancy/life-expectancy-in-scotland/2017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sqref="A1:K1"/>
    </sheetView>
  </sheetViews>
  <sheetFormatPr defaultRowHeight="15"/>
  <cols>
    <col min="2" max="2" width="22.7109375" customWidth="1"/>
    <col min="3" max="3" width="10.28515625" customWidth="1"/>
  </cols>
  <sheetData>
    <row r="1" spans="1:12" ht="18.75">
      <c r="A1" s="37" t="s">
        <v>229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1"/>
    </row>
    <row r="3" spans="1:12">
      <c r="A3" s="20" t="s">
        <v>230</v>
      </c>
    </row>
    <row r="4" spans="1:12">
      <c r="A4" s="10"/>
      <c r="B4" s="10"/>
      <c r="C4" s="10"/>
    </row>
    <row r="5" spans="1:12">
      <c r="A5" s="10" t="s">
        <v>240</v>
      </c>
      <c r="B5" s="35" t="s">
        <v>254</v>
      </c>
      <c r="C5" s="21"/>
      <c r="D5" s="21"/>
    </row>
    <row r="6" spans="1:12">
      <c r="A6" s="10" t="s">
        <v>242</v>
      </c>
      <c r="B6" s="35" t="s">
        <v>255</v>
      </c>
      <c r="C6" s="21"/>
      <c r="D6" s="21"/>
    </row>
    <row r="7" spans="1:12">
      <c r="A7" s="10" t="s">
        <v>243</v>
      </c>
      <c r="B7" s="35" t="s">
        <v>231</v>
      </c>
      <c r="C7" s="21"/>
      <c r="D7" s="21"/>
    </row>
    <row r="8" spans="1:12">
      <c r="A8" s="10" t="s">
        <v>244</v>
      </c>
      <c r="B8" s="35" t="s">
        <v>201</v>
      </c>
      <c r="C8" s="21"/>
      <c r="D8" s="21"/>
    </row>
    <row r="9" spans="1:12">
      <c r="A9" s="10" t="s">
        <v>245</v>
      </c>
      <c r="B9" s="35" t="s">
        <v>206</v>
      </c>
      <c r="C9" s="21"/>
      <c r="D9" s="21"/>
    </row>
    <row r="10" spans="1:12">
      <c r="A10" s="10" t="s">
        <v>246</v>
      </c>
      <c r="B10" s="35" t="s">
        <v>210</v>
      </c>
      <c r="C10" s="21"/>
      <c r="D10" s="21"/>
    </row>
    <row r="11" spans="1:12">
      <c r="A11" s="10" t="s">
        <v>247</v>
      </c>
      <c r="B11" s="35" t="s">
        <v>235</v>
      </c>
      <c r="C11" s="21"/>
      <c r="D11" s="21"/>
    </row>
    <row r="12" spans="1:12">
      <c r="A12" s="10" t="s">
        <v>248</v>
      </c>
      <c r="B12" s="35" t="s">
        <v>233</v>
      </c>
      <c r="C12" s="21"/>
      <c r="D12" s="21"/>
    </row>
    <row r="13" spans="1:12">
      <c r="A13" s="10" t="s">
        <v>249</v>
      </c>
      <c r="B13" s="35" t="s">
        <v>234</v>
      </c>
      <c r="C13" s="21"/>
      <c r="D13" s="21"/>
    </row>
    <row r="14" spans="1:12">
      <c r="A14" s="10" t="s">
        <v>250</v>
      </c>
      <c r="B14" s="35" t="s">
        <v>219</v>
      </c>
      <c r="C14" s="21"/>
      <c r="D14" s="21"/>
    </row>
    <row r="15" spans="1:12">
      <c r="A15" s="10" t="s">
        <v>251</v>
      </c>
      <c r="B15" s="35" t="s">
        <v>223</v>
      </c>
      <c r="C15" s="21"/>
      <c r="D15" s="21"/>
    </row>
    <row r="16" spans="1:12">
      <c r="A16" s="10" t="s">
        <v>252</v>
      </c>
      <c r="B16" s="35" t="s">
        <v>224</v>
      </c>
      <c r="C16" s="21"/>
      <c r="D16" s="21"/>
    </row>
    <row r="17" spans="1:4">
      <c r="A17" s="10" t="s">
        <v>253</v>
      </c>
      <c r="B17" s="35" t="s">
        <v>239</v>
      </c>
      <c r="C17" s="21"/>
      <c r="D17" s="21"/>
    </row>
    <row r="18" spans="1:4">
      <c r="A18" s="10"/>
      <c r="B18" s="10"/>
      <c r="C18" s="10"/>
    </row>
    <row r="19" spans="1:4">
      <c r="A19" s="38" t="s">
        <v>232</v>
      </c>
      <c r="B19" s="39"/>
    </row>
  </sheetData>
  <mergeCells count="2">
    <mergeCell ref="A1:K1"/>
    <mergeCell ref="A19:B19"/>
  </mergeCells>
  <hyperlinks>
    <hyperlink ref="B5" location="'Table 1'!A1" display="COVID-19 Deaths"/>
    <hyperlink ref="B6" location="'Table 2'!A1" display="COVID-19 location "/>
    <hyperlink ref="B7" location="'Table 3'!A1" display="SIMD urban rural"/>
    <hyperlink ref="B8" location="'Table 4'!A1" display="Population time estimate"/>
    <hyperlink ref="B9" location="'Table 5'!A1" display="Population age"/>
    <hyperlink ref="B10" location="'Table 6'!A1" display="Nat change migration"/>
    <hyperlink ref="B11" location="'Table 7'!A1" display="Life Expectancy"/>
    <hyperlink ref="B12" location="'Table 8'!A1" display="Life Expectancy EU"/>
    <hyperlink ref="B13" location="'Table 9'!A1" display="Life Expectancy SIMD"/>
    <hyperlink ref="B14" location="'Table 10'!A1" display="Nationalities"/>
    <hyperlink ref="B15" location="'Table 11'!A1" display="Non-British"/>
    <hyperlink ref="B16" location="'Table 12'!A1" display="Fertility"/>
    <hyperlink ref="B17" location="'Table 13'!A1" display="Households"/>
  </hyperlink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workbookViewId="0">
      <selection sqref="A1:D1"/>
    </sheetView>
  </sheetViews>
  <sheetFormatPr defaultRowHeight="12.75"/>
  <cols>
    <col min="1" max="1" width="5.28515625" style="10" bestFit="1" customWidth="1"/>
    <col min="2" max="2" width="17.85546875" style="16" bestFit="1" customWidth="1"/>
    <col min="3" max="3" width="7.28515625" style="10" bestFit="1" customWidth="1"/>
    <col min="4" max="4" width="9" style="10" bestFit="1" customWidth="1"/>
    <col min="5" max="5" width="11.5703125" style="10" bestFit="1" customWidth="1"/>
    <col min="6" max="6" width="11.7109375" style="10" bestFit="1" customWidth="1"/>
    <col min="7" max="7" width="4.5703125" style="10" customWidth="1"/>
    <col min="8" max="16384" width="9.140625" style="10"/>
  </cols>
  <sheetData>
    <row r="1" spans="1:7" ht="18" customHeight="1">
      <c r="A1" s="37" t="s">
        <v>263</v>
      </c>
      <c r="B1" s="37"/>
      <c r="C1" s="37"/>
      <c r="D1" s="37"/>
      <c r="F1" s="40" t="s">
        <v>236</v>
      </c>
      <c r="G1" s="40"/>
    </row>
    <row r="2" spans="1:7" ht="15" customHeight="1"/>
    <row r="3" spans="1:7" ht="18" customHeight="1">
      <c r="A3" s="22" t="s">
        <v>217</v>
      </c>
      <c r="B3" s="30" t="s">
        <v>218</v>
      </c>
      <c r="C3" s="22" t="s">
        <v>216</v>
      </c>
      <c r="D3" s="22" t="s">
        <v>214</v>
      </c>
      <c r="E3" s="22" t="s">
        <v>162</v>
      </c>
      <c r="F3" s="22" t="s">
        <v>163</v>
      </c>
    </row>
    <row r="4" spans="1:7" ht="15" customHeight="1">
      <c r="A4" s="10">
        <v>1</v>
      </c>
      <c r="B4" s="16" t="s">
        <v>160</v>
      </c>
      <c r="C4" s="10" t="s">
        <v>158</v>
      </c>
      <c r="D4" s="10">
        <v>69.694710000000001</v>
      </c>
      <c r="E4" s="10">
        <v>69.379869999999997</v>
      </c>
      <c r="F4" s="10">
        <v>70.009550000000004</v>
      </c>
    </row>
    <row r="5" spans="1:7">
      <c r="A5" s="10">
        <v>2</v>
      </c>
      <c r="B5" s="16">
        <v>2</v>
      </c>
      <c r="C5" s="10" t="s">
        <v>158</v>
      </c>
      <c r="D5" s="10">
        <v>72.640230000000003</v>
      </c>
      <c r="E5" s="10">
        <v>72.32441</v>
      </c>
      <c r="F5" s="10">
        <v>72.956059999999994</v>
      </c>
    </row>
    <row r="6" spans="1:7">
      <c r="A6" s="10">
        <v>3</v>
      </c>
      <c r="B6" s="16">
        <v>3</v>
      </c>
      <c r="C6" s="10" t="s">
        <v>158</v>
      </c>
      <c r="D6" s="10">
        <v>74.355509999999995</v>
      </c>
      <c r="E6" s="10">
        <v>74.046080000000003</v>
      </c>
      <c r="F6" s="10">
        <v>74.664940000000001</v>
      </c>
    </row>
    <row r="7" spans="1:7">
      <c r="A7" s="10">
        <v>4</v>
      </c>
      <c r="B7" s="16">
        <v>4</v>
      </c>
      <c r="C7" s="10" t="s">
        <v>158</v>
      </c>
      <c r="D7" s="10">
        <v>75.977180000000004</v>
      </c>
      <c r="E7" s="10">
        <v>75.675049999999999</v>
      </c>
      <c r="F7" s="10">
        <v>76.279300000000006</v>
      </c>
    </row>
    <row r="8" spans="1:7">
      <c r="A8" s="10">
        <v>5</v>
      </c>
      <c r="B8" s="16">
        <v>5</v>
      </c>
      <c r="C8" s="10" t="s">
        <v>158</v>
      </c>
      <c r="D8" s="10">
        <v>76.859690000000001</v>
      </c>
      <c r="E8" s="10">
        <v>76.571889999999996</v>
      </c>
      <c r="F8" s="10">
        <v>77.147490000000005</v>
      </c>
    </row>
    <row r="9" spans="1:7">
      <c r="A9" s="10">
        <v>6</v>
      </c>
      <c r="B9" s="16">
        <v>6</v>
      </c>
      <c r="C9" s="10" t="s">
        <v>158</v>
      </c>
      <c r="D9" s="10">
        <v>78.312820000000002</v>
      </c>
      <c r="E9" s="10">
        <v>78.030540000000002</v>
      </c>
      <c r="F9" s="10">
        <v>78.595089999999999</v>
      </c>
    </row>
    <row r="10" spans="1:7">
      <c r="A10" s="10">
        <v>7</v>
      </c>
      <c r="B10" s="16">
        <v>7</v>
      </c>
      <c r="C10" s="10" t="s">
        <v>158</v>
      </c>
      <c r="D10" s="10">
        <v>79.670400000000001</v>
      </c>
      <c r="E10" s="10">
        <v>79.39273</v>
      </c>
      <c r="F10" s="10">
        <v>79.948070000000001</v>
      </c>
    </row>
    <row r="11" spans="1:7">
      <c r="A11" s="10">
        <v>8</v>
      </c>
      <c r="B11" s="16">
        <v>8</v>
      </c>
      <c r="C11" s="10" t="s">
        <v>158</v>
      </c>
      <c r="D11" s="10">
        <v>80.016400000000004</v>
      </c>
      <c r="E11" s="10">
        <v>79.735529999999997</v>
      </c>
      <c r="F11" s="10">
        <v>80.297269999999997</v>
      </c>
    </row>
    <row r="12" spans="1:7">
      <c r="A12" s="10">
        <v>9</v>
      </c>
      <c r="B12" s="16">
        <v>9</v>
      </c>
      <c r="C12" s="10" t="s">
        <v>158</v>
      </c>
      <c r="D12" s="10">
        <v>81.202290000000005</v>
      </c>
      <c r="E12" s="10">
        <v>80.927109999999999</v>
      </c>
      <c r="F12" s="10">
        <v>81.477459999999994</v>
      </c>
    </row>
    <row r="13" spans="1:7">
      <c r="A13" s="10">
        <v>10</v>
      </c>
      <c r="B13" s="16" t="s">
        <v>161</v>
      </c>
      <c r="C13" s="10" t="s">
        <v>158</v>
      </c>
      <c r="D13" s="10">
        <v>82.663020000000003</v>
      </c>
      <c r="E13" s="10">
        <v>82.397549999999995</v>
      </c>
      <c r="F13" s="10">
        <v>82.9285</v>
      </c>
    </row>
    <row r="14" spans="1:7">
      <c r="A14" s="10">
        <v>1</v>
      </c>
      <c r="B14" s="16" t="s">
        <v>160</v>
      </c>
      <c r="C14" s="10" t="s">
        <v>159</v>
      </c>
      <c r="D14" s="10">
        <v>75.716849999999994</v>
      </c>
      <c r="E14" s="10">
        <v>75.41422</v>
      </c>
      <c r="F14" s="10">
        <v>76.019480000000001</v>
      </c>
    </row>
    <row r="15" spans="1:7">
      <c r="A15" s="10">
        <v>2</v>
      </c>
      <c r="B15" s="16">
        <v>2</v>
      </c>
      <c r="C15" s="10" t="s">
        <v>159</v>
      </c>
      <c r="D15" s="10">
        <v>77.861069999999998</v>
      </c>
      <c r="E15" s="10">
        <v>77.583179999999999</v>
      </c>
      <c r="F15" s="10">
        <v>78.138949999999994</v>
      </c>
    </row>
    <row r="16" spans="1:7">
      <c r="A16" s="10">
        <v>3</v>
      </c>
      <c r="B16" s="16">
        <v>3</v>
      </c>
      <c r="C16" s="10" t="s">
        <v>159</v>
      </c>
      <c r="D16" s="10">
        <v>79.023110000000003</v>
      </c>
      <c r="E16" s="10">
        <v>78.742410000000007</v>
      </c>
      <c r="F16" s="10">
        <v>79.303820000000002</v>
      </c>
    </row>
    <row r="17" spans="1:6">
      <c r="A17" s="10">
        <v>4</v>
      </c>
      <c r="B17" s="16">
        <v>4</v>
      </c>
      <c r="C17" s="10" t="s">
        <v>159</v>
      </c>
      <c r="D17" s="10">
        <v>80.2851</v>
      </c>
      <c r="E17" s="10">
        <v>79.997450000000001</v>
      </c>
      <c r="F17" s="10">
        <v>80.572749999999999</v>
      </c>
    </row>
    <row r="18" spans="1:6">
      <c r="A18" s="10">
        <v>5</v>
      </c>
      <c r="B18" s="16">
        <v>5</v>
      </c>
      <c r="C18" s="10" t="s">
        <v>159</v>
      </c>
      <c r="D18" s="10">
        <v>81.179540000000003</v>
      </c>
      <c r="E18" s="10">
        <v>80.927869999999999</v>
      </c>
      <c r="F18" s="10">
        <v>81.431200000000004</v>
      </c>
    </row>
    <row r="19" spans="1:6">
      <c r="A19" s="10">
        <v>6</v>
      </c>
      <c r="B19" s="16">
        <v>6</v>
      </c>
      <c r="C19" s="10" t="s">
        <v>159</v>
      </c>
      <c r="D19" s="10">
        <v>82.036709999999999</v>
      </c>
      <c r="E19" s="10">
        <v>81.773690000000002</v>
      </c>
      <c r="F19" s="10">
        <v>82.299719999999994</v>
      </c>
    </row>
    <row r="20" spans="1:6">
      <c r="A20" s="10">
        <v>7</v>
      </c>
      <c r="B20" s="16">
        <v>7</v>
      </c>
      <c r="C20" s="10" t="s">
        <v>159</v>
      </c>
      <c r="D20" s="10">
        <v>82.322599999999994</v>
      </c>
      <c r="E20" s="10">
        <v>82.060400000000001</v>
      </c>
      <c r="F20" s="10">
        <v>82.584800000000001</v>
      </c>
    </row>
    <row r="21" spans="1:6">
      <c r="A21" s="10">
        <v>8</v>
      </c>
      <c r="B21" s="16">
        <v>8</v>
      </c>
      <c r="C21" s="10" t="s">
        <v>159</v>
      </c>
      <c r="D21" s="10">
        <v>83.541690000000003</v>
      </c>
      <c r="E21" s="10">
        <v>83.27843</v>
      </c>
      <c r="F21" s="10">
        <v>83.804940000000002</v>
      </c>
    </row>
    <row r="22" spans="1:6">
      <c r="A22" s="10">
        <v>9</v>
      </c>
      <c r="B22" s="16">
        <v>9</v>
      </c>
      <c r="C22" s="10" t="s">
        <v>159</v>
      </c>
      <c r="D22" s="10">
        <v>84.067149999999998</v>
      </c>
      <c r="E22" s="10">
        <v>83.811499999999995</v>
      </c>
      <c r="F22" s="10">
        <v>84.322789999999998</v>
      </c>
    </row>
    <row r="23" spans="1:6">
      <c r="A23" s="10">
        <v>10</v>
      </c>
      <c r="B23" s="16" t="s">
        <v>161</v>
      </c>
      <c r="C23" s="10" t="s">
        <v>159</v>
      </c>
      <c r="D23" s="10">
        <v>85.336510000000004</v>
      </c>
      <c r="E23" s="10">
        <v>85.08963</v>
      </c>
      <c r="F23" s="10">
        <v>85.583389999999994</v>
      </c>
    </row>
    <row r="25" spans="1:6">
      <c r="A25" s="38" t="s">
        <v>232</v>
      </c>
      <c r="B25" s="38"/>
    </row>
  </sheetData>
  <mergeCells count="3">
    <mergeCell ref="A25:B25"/>
    <mergeCell ref="F1:G1"/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workbookViewId="0">
      <selection sqref="A1:B1"/>
    </sheetView>
  </sheetViews>
  <sheetFormatPr defaultRowHeight="12.75"/>
  <cols>
    <col min="1" max="1" width="7.42578125" style="10" bestFit="1" customWidth="1"/>
    <col min="2" max="2" width="23.28515625" style="10" bestFit="1" customWidth="1"/>
    <col min="3" max="3" width="9" style="10" bestFit="1" customWidth="1"/>
    <col min="4" max="4" width="3.28515625" style="10" bestFit="1" customWidth="1"/>
    <col min="5" max="16384" width="9.140625" style="10"/>
  </cols>
  <sheetData>
    <row r="1" spans="1:15" ht="18" customHeight="1">
      <c r="A1" s="37" t="s">
        <v>264</v>
      </c>
      <c r="B1" s="37"/>
      <c r="D1" s="40" t="s">
        <v>236</v>
      </c>
      <c r="E1" s="40"/>
      <c r="F1" s="40"/>
    </row>
    <row r="2" spans="1:15" ht="15" customHeight="1"/>
    <row r="3" spans="1:15" ht="18" customHeight="1">
      <c r="A3" s="22" t="s">
        <v>220</v>
      </c>
      <c r="B3" s="22" t="s">
        <v>221</v>
      </c>
      <c r="C3" s="22" t="s">
        <v>222</v>
      </c>
      <c r="D3" s="22" t="s">
        <v>174</v>
      </c>
    </row>
    <row r="4" spans="1:15" ht="15" customHeight="1">
      <c r="A4" s="10" t="s">
        <v>176</v>
      </c>
      <c r="B4" s="10" t="s">
        <v>114</v>
      </c>
      <c r="C4" s="10">
        <v>91</v>
      </c>
      <c r="D4" s="10">
        <v>12</v>
      </c>
    </row>
    <row r="5" spans="1:15">
      <c r="A5" s="10" t="s">
        <v>176</v>
      </c>
      <c r="B5" s="10" t="s">
        <v>169</v>
      </c>
      <c r="C5" s="10">
        <v>17</v>
      </c>
      <c r="D5" s="10">
        <v>5</v>
      </c>
    </row>
    <row r="6" spans="1:15">
      <c r="A6" s="10" t="s">
        <v>176</v>
      </c>
      <c r="B6" s="10" t="s">
        <v>108</v>
      </c>
      <c r="C6" s="10">
        <v>15</v>
      </c>
      <c r="D6" s="10">
        <v>5</v>
      </c>
    </row>
    <row r="7" spans="1:15">
      <c r="A7" s="10" t="s">
        <v>176</v>
      </c>
      <c r="B7" s="10" t="s">
        <v>116</v>
      </c>
      <c r="C7" s="10">
        <v>13</v>
      </c>
      <c r="D7" s="10">
        <v>4</v>
      </c>
    </row>
    <row r="8" spans="1:15">
      <c r="A8" s="10" t="s">
        <v>176</v>
      </c>
      <c r="B8" s="10" t="s">
        <v>98</v>
      </c>
      <c r="C8" s="10">
        <v>13</v>
      </c>
      <c r="D8" s="10">
        <v>4</v>
      </c>
    </row>
    <row r="9" spans="1:15">
      <c r="A9" s="10" t="s">
        <v>177</v>
      </c>
      <c r="B9" s="10" t="s">
        <v>168</v>
      </c>
      <c r="C9" s="10">
        <v>13</v>
      </c>
      <c r="D9" s="10">
        <v>4</v>
      </c>
    </row>
    <row r="10" spans="1:15">
      <c r="A10" s="10" t="s">
        <v>177</v>
      </c>
      <c r="B10" s="10" t="s">
        <v>170</v>
      </c>
      <c r="C10" s="10">
        <v>12</v>
      </c>
      <c r="D10" s="10">
        <v>4</v>
      </c>
    </row>
    <row r="11" spans="1:15">
      <c r="A11" s="10" t="s">
        <v>177</v>
      </c>
      <c r="B11" s="10" t="s">
        <v>171</v>
      </c>
      <c r="C11" s="10">
        <v>11</v>
      </c>
      <c r="D11" s="10">
        <v>4</v>
      </c>
    </row>
    <row r="12" spans="1:15">
      <c r="A12" s="10" t="s">
        <v>177</v>
      </c>
      <c r="B12" s="10" t="s">
        <v>172</v>
      </c>
      <c r="C12" s="10">
        <v>9</v>
      </c>
      <c r="D12" s="10">
        <v>4</v>
      </c>
    </row>
    <row r="13" spans="1:15">
      <c r="A13" s="10" t="s">
        <v>177</v>
      </c>
      <c r="B13" s="10" t="s">
        <v>173</v>
      </c>
      <c r="C13" s="10">
        <v>9</v>
      </c>
      <c r="D13" s="10">
        <v>4</v>
      </c>
    </row>
    <row r="15" spans="1:15">
      <c r="A15" s="17" t="s">
        <v>200</v>
      </c>
    </row>
    <row r="16" spans="1:15">
      <c r="A16" s="42" t="s">
        <v>175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8" spans="1:2">
      <c r="A18" s="38" t="s">
        <v>232</v>
      </c>
      <c r="B18" s="38"/>
    </row>
  </sheetData>
  <mergeCells count="4">
    <mergeCell ref="A1:B1"/>
    <mergeCell ref="A16:O16"/>
    <mergeCell ref="A18:B18"/>
    <mergeCell ref="D1:F1"/>
  </mergeCells>
  <hyperlinks>
    <hyperlink ref="A16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>
      <selection sqref="A1:B1"/>
    </sheetView>
  </sheetViews>
  <sheetFormatPr defaultRowHeight="12.75"/>
  <cols>
    <col min="1" max="1" width="10.7109375" style="10" bestFit="1" customWidth="1"/>
    <col min="2" max="2" width="13.140625" style="10" bestFit="1" customWidth="1"/>
    <col min="3" max="3" width="8.85546875" style="10" bestFit="1" customWidth="1"/>
    <col min="4" max="16384" width="9.140625" style="10"/>
  </cols>
  <sheetData>
    <row r="1" spans="1:6" ht="18" customHeight="1">
      <c r="A1" s="37" t="s">
        <v>265</v>
      </c>
      <c r="B1" s="37"/>
      <c r="D1" s="40" t="s">
        <v>236</v>
      </c>
      <c r="E1" s="40"/>
      <c r="F1" s="1"/>
    </row>
    <row r="2" spans="1:6" ht="15" customHeight="1"/>
    <row r="3" spans="1:6" ht="18" customHeight="1">
      <c r="A3" s="22" t="s">
        <v>189</v>
      </c>
      <c r="B3" s="22" t="s">
        <v>220</v>
      </c>
      <c r="C3" s="22" t="s">
        <v>222</v>
      </c>
    </row>
    <row r="4" spans="1:6" ht="15" customHeight="1">
      <c r="A4" s="10" t="s">
        <v>176</v>
      </c>
      <c r="B4" s="10" t="s">
        <v>182</v>
      </c>
      <c r="C4" s="10">
        <v>79000</v>
      </c>
    </row>
    <row r="5" spans="1:6">
      <c r="A5" s="10" t="s">
        <v>176</v>
      </c>
      <c r="B5" s="10" t="s">
        <v>183</v>
      </c>
      <c r="C5" s="10">
        <v>134000</v>
      </c>
    </row>
    <row r="6" spans="1:6">
      <c r="A6" s="10" t="s">
        <v>176</v>
      </c>
      <c r="B6" s="10" t="s">
        <v>184</v>
      </c>
      <c r="C6" s="10">
        <v>19000</v>
      </c>
    </row>
    <row r="7" spans="1:6">
      <c r="A7" s="10" t="s">
        <v>176</v>
      </c>
      <c r="B7" s="10" t="s">
        <v>185</v>
      </c>
      <c r="C7" s="10">
        <v>1000</v>
      </c>
    </row>
    <row r="8" spans="1:6">
      <c r="A8" s="10" t="s">
        <v>181</v>
      </c>
      <c r="B8" s="10" t="s">
        <v>186</v>
      </c>
      <c r="C8" s="10">
        <v>6000</v>
      </c>
    </row>
    <row r="9" spans="1:6">
      <c r="A9" s="10" t="s">
        <v>181</v>
      </c>
      <c r="B9" s="10" t="s">
        <v>187</v>
      </c>
      <c r="C9" s="10">
        <v>69000</v>
      </c>
    </row>
    <row r="10" spans="1:6">
      <c r="A10" s="10" t="s">
        <v>181</v>
      </c>
      <c r="B10" s="10" t="s">
        <v>188</v>
      </c>
      <c r="C10" s="10">
        <v>79000</v>
      </c>
    </row>
    <row r="12" spans="1:6">
      <c r="A12" s="38" t="s">
        <v>232</v>
      </c>
      <c r="B12" s="38"/>
    </row>
  </sheetData>
  <mergeCells count="3">
    <mergeCell ref="A1:B1"/>
    <mergeCell ref="A12:B12"/>
    <mergeCell ref="D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workbookViewId="0">
      <selection sqref="A1:D1"/>
    </sheetView>
  </sheetViews>
  <sheetFormatPr defaultRowHeight="12.75"/>
  <cols>
    <col min="1" max="1" width="5.5703125" style="10" bestFit="1" customWidth="1"/>
    <col min="2" max="2" width="8.140625" style="10" bestFit="1" customWidth="1"/>
    <col min="3" max="3" width="6.5703125" style="10" bestFit="1" customWidth="1"/>
    <col min="4" max="4" width="8.7109375" style="10" bestFit="1" customWidth="1"/>
    <col min="5" max="5" width="9.85546875" style="10" bestFit="1" customWidth="1"/>
    <col min="6" max="16384" width="9.140625" style="10"/>
  </cols>
  <sheetData>
    <row r="1" spans="1:7" ht="18" customHeight="1">
      <c r="A1" s="37" t="s">
        <v>266</v>
      </c>
      <c r="B1" s="37"/>
      <c r="C1" s="37"/>
      <c r="D1" s="37"/>
      <c r="F1" s="40" t="s">
        <v>236</v>
      </c>
      <c r="G1" s="40"/>
    </row>
    <row r="2" spans="1:7" ht="15" customHeight="1"/>
    <row r="3" spans="1:7" ht="18" customHeight="1">
      <c r="A3" s="22" t="s">
        <v>165</v>
      </c>
      <c r="B3" s="22" t="s">
        <v>178</v>
      </c>
      <c r="C3" s="22" t="s">
        <v>179</v>
      </c>
      <c r="D3" s="22" t="s">
        <v>92</v>
      </c>
      <c r="E3" s="22" t="s">
        <v>180</v>
      </c>
    </row>
    <row r="4" spans="1:7" ht="15" customHeight="1">
      <c r="A4" s="10">
        <v>1971</v>
      </c>
      <c r="B4" s="10">
        <v>2.36</v>
      </c>
      <c r="C4" s="10">
        <v>2.4</v>
      </c>
      <c r="D4" s="10">
        <v>2.5299999999999998</v>
      </c>
      <c r="E4" s="10">
        <v>3.12</v>
      </c>
    </row>
    <row r="5" spans="1:7">
      <c r="A5" s="10">
        <v>1972</v>
      </c>
      <c r="B5" s="10">
        <v>2.17</v>
      </c>
      <c r="C5" s="10">
        <v>2.2200000000000002</v>
      </c>
      <c r="D5" s="10">
        <v>2.27</v>
      </c>
      <c r="E5" s="10">
        <v>2.93</v>
      </c>
    </row>
    <row r="6" spans="1:7">
      <c r="A6" s="10">
        <v>1973</v>
      </c>
      <c r="B6" s="10">
        <v>2</v>
      </c>
      <c r="C6" s="10">
        <v>2.0499999999999998</v>
      </c>
      <c r="D6" s="10">
        <v>2.13</v>
      </c>
      <c r="E6" s="10">
        <v>2.75</v>
      </c>
    </row>
    <row r="7" spans="1:7">
      <c r="A7" s="10">
        <v>1974</v>
      </c>
      <c r="B7" s="10">
        <v>1.88</v>
      </c>
      <c r="C7" s="10">
        <v>1.94</v>
      </c>
      <c r="D7" s="10">
        <v>1.97</v>
      </c>
      <c r="E7" s="10">
        <v>2.6</v>
      </c>
    </row>
    <row r="8" spans="1:7">
      <c r="A8" s="10">
        <v>1975</v>
      </c>
      <c r="B8" s="10">
        <v>1.77</v>
      </c>
      <c r="C8" s="10">
        <v>1.83</v>
      </c>
      <c r="D8" s="10">
        <v>1.9</v>
      </c>
      <c r="E8" s="10">
        <v>2.58</v>
      </c>
    </row>
    <row r="9" spans="1:7">
      <c r="A9" s="10">
        <v>1976</v>
      </c>
      <c r="B9" s="10">
        <v>1.71</v>
      </c>
      <c r="C9" s="10">
        <v>1.76</v>
      </c>
      <c r="D9" s="10">
        <v>1.8</v>
      </c>
      <c r="E9" s="10">
        <v>2.6</v>
      </c>
    </row>
    <row r="10" spans="1:7">
      <c r="A10" s="10">
        <v>1977</v>
      </c>
      <c r="B10" s="10">
        <v>1.65</v>
      </c>
      <c r="C10" s="10">
        <v>1.71</v>
      </c>
      <c r="D10" s="10">
        <v>1.7</v>
      </c>
      <c r="E10" s="10">
        <v>2.58</v>
      </c>
    </row>
    <row r="11" spans="1:7">
      <c r="A11" s="10">
        <v>1978</v>
      </c>
      <c r="B11" s="10">
        <v>1.72</v>
      </c>
      <c r="C11" s="10">
        <v>1.79</v>
      </c>
      <c r="D11" s="10">
        <v>1.74</v>
      </c>
      <c r="E11" s="10">
        <v>2.63</v>
      </c>
    </row>
    <row r="12" spans="1:7">
      <c r="A12" s="10">
        <v>1979</v>
      </c>
      <c r="B12" s="10">
        <v>1.83</v>
      </c>
      <c r="C12" s="10">
        <v>1.91</v>
      </c>
      <c r="D12" s="10">
        <v>1.84</v>
      </c>
      <c r="E12" s="10">
        <v>2.7</v>
      </c>
    </row>
    <row r="13" spans="1:7">
      <c r="A13" s="10">
        <v>1980</v>
      </c>
      <c r="B13" s="10">
        <v>1.87</v>
      </c>
      <c r="C13" s="10">
        <v>1.95</v>
      </c>
      <c r="D13" s="10">
        <v>1.84</v>
      </c>
      <c r="E13" s="10">
        <v>2.6</v>
      </c>
    </row>
    <row r="14" spans="1:7">
      <c r="A14" s="10">
        <v>1981</v>
      </c>
      <c r="B14" s="10">
        <v>1.79</v>
      </c>
      <c r="C14" s="10">
        <v>1.87</v>
      </c>
      <c r="D14" s="10">
        <v>1.84</v>
      </c>
      <c r="E14" s="10">
        <v>2.59</v>
      </c>
    </row>
    <row r="15" spans="1:7">
      <c r="A15" s="10">
        <v>1982</v>
      </c>
      <c r="B15" s="10">
        <v>1.76</v>
      </c>
      <c r="C15" s="10">
        <v>1.86</v>
      </c>
      <c r="D15" s="10">
        <v>1.74</v>
      </c>
      <c r="E15" s="10">
        <v>2.5299999999999998</v>
      </c>
    </row>
    <row r="16" spans="1:7">
      <c r="A16" s="10">
        <v>1983</v>
      </c>
      <c r="B16" s="10">
        <v>1.75</v>
      </c>
      <c r="C16" s="10">
        <v>1.83</v>
      </c>
      <c r="D16" s="10">
        <v>1.7</v>
      </c>
      <c r="E16" s="10">
        <v>2.5099999999999998</v>
      </c>
    </row>
    <row r="17" spans="1:5">
      <c r="A17" s="10">
        <v>1984</v>
      </c>
      <c r="B17" s="10">
        <v>1.75</v>
      </c>
      <c r="C17" s="10">
        <v>1.83</v>
      </c>
      <c r="D17" s="10">
        <v>1.68</v>
      </c>
      <c r="E17" s="10">
        <v>2.5</v>
      </c>
    </row>
    <row r="18" spans="1:5">
      <c r="A18" s="10">
        <v>1985</v>
      </c>
      <c r="B18" s="10">
        <v>1.78</v>
      </c>
      <c r="C18" s="10">
        <v>1.86</v>
      </c>
      <c r="D18" s="10">
        <v>1.7</v>
      </c>
      <c r="E18" s="10">
        <v>2.4500000000000002</v>
      </c>
    </row>
    <row r="19" spans="1:5">
      <c r="A19" s="10">
        <v>1986</v>
      </c>
      <c r="B19" s="10">
        <v>1.77</v>
      </c>
      <c r="C19" s="10">
        <v>1.86</v>
      </c>
      <c r="D19" s="10">
        <v>1.67</v>
      </c>
      <c r="E19" s="10">
        <v>2.4500000000000002</v>
      </c>
    </row>
    <row r="20" spans="1:5">
      <c r="A20" s="10">
        <v>1987</v>
      </c>
      <c r="B20" s="10">
        <v>1.8</v>
      </c>
      <c r="C20" s="10">
        <v>1.88</v>
      </c>
      <c r="D20" s="10">
        <v>1.68</v>
      </c>
      <c r="E20" s="10">
        <v>2.39</v>
      </c>
    </row>
    <row r="21" spans="1:5">
      <c r="A21" s="10">
        <v>1988</v>
      </c>
      <c r="B21" s="10">
        <v>1.82</v>
      </c>
      <c r="C21" s="10">
        <v>1.91</v>
      </c>
      <c r="D21" s="10">
        <v>1.68</v>
      </c>
      <c r="E21" s="10">
        <v>2.35</v>
      </c>
    </row>
    <row r="22" spans="1:5">
      <c r="A22" s="10">
        <v>1989</v>
      </c>
      <c r="B22" s="10">
        <v>1.79</v>
      </c>
      <c r="C22" s="10">
        <v>1.86</v>
      </c>
      <c r="D22" s="10">
        <v>1.61</v>
      </c>
      <c r="E22" s="10">
        <v>2.19</v>
      </c>
    </row>
    <row r="23" spans="1:5">
      <c r="A23" s="10">
        <v>1990</v>
      </c>
      <c r="B23" s="10">
        <v>1.84</v>
      </c>
      <c r="C23" s="10">
        <v>1.91</v>
      </c>
      <c r="D23" s="10">
        <v>1.67</v>
      </c>
      <c r="E23" s="10">
        <v>2.21</v>
      </c>
    </row>
    <row r="24" spans="1:5">
      <c r="A24" s="10">
        <v>1991</v>
      </c>
      <c r="B24" s="10">
        <v>1.81</v>
      </c>
      <c r="C24" s="10">
        <v>1.88</v>
      </c>
      <c r="D24" s="10">
        <v>1.7</v>
      </c>
      <c r="E24" s="10">
        <v>2.16</v>
      </c>
    </row>
    <row r="25" spans="1:5">
      <c r="A25" s="10">
        <v>1992</v>
      </c>
      <c r="B25" s="10">
        <v>1.79</v>
      </c>
      <c r="C25" s="10">
        <v>1.87</v>
      </c>
      <c r="D25" s="10">
        <v>1.67</v>
      </c>
      <c r="E25" s="10">
        <v>2.08</v>
      </c>
    </row>
    <row r="26" spans="1:5">
      <c r="A26" s="10">
        <v>1993</v>
      </c>
      <c r="B26" s="10">
        <v>1.76</v>
      </c>
      <c r="C26" s="10">
        <v>1.84</v>
      </c>
      <c r="D26" s="10">
        <v>1.62</v>
      </c>
      <c r="E26" s="10">
        <v>2.0099999999999998</v>
      </c>
    </row>
    <row r="27" spans="1:5">
      <c r="A27" s="10">
        <v>1994</v>
      </c>
      <c r="B27" s="10">
        <v>1.75</v>
      </c>
      <c r="C27" s="10">
        <v>1.79</v>
      </c>
      <c r="D27" s="10">
        <v>1.58</v>
      </c>
      <c r="E27" s="10">
        <v>1.95</v>
      </c>
    </row>
    <row r="28" spans="1:5">
      <c r="A28" s="10">
        <v>1995</v>
      </c>
      <c r="B28" s="10">
        <v>1.72</v>
      </c>
      <c r="C28" s="10">
        <v>1.77</v>
      </c>
      <c r="D28" s="10">
        <v>1.56</v>
      </c>
      <c r="E28" s="10">
        <v>1.91</v>
      </c>
    </row>
    <row r="29" spans="1:5">
      <c r="A29" s="10">
        <v>1996</v>
      </c>
      <c r="B29" s="10">
        <v>1.73</v>
      </c>
      <c r="C29" s="10">
        <v>1.81</v>
      </c>
      <c r="D29" s="10">
        <v>1.56</v>
      </c>
      <c r="E29" s="10">
        <v>1.95</v>
      </c>
    </row>
    <row r="30" spans="1:5">
      <c r="A30" s="10">
        <v>1997</v>
      </c>
      <c r="B30" s="10">
        <v>1.73</v>
      </c>
      <c r="C30" s="10">
        <v>1.81</v>
      </c>
      <c r="D30" s="10">
        <v>1.59</v>
      </c>
      <c r="E30" s="10">
        <v>1.93</v>
      </c>
    </row>
    <row r="31" spans="1:5">
      <c r="A31" s="10">
        <v>1998</v>
      </c>
      <c r="B31" s="10">
        <v>1.72</v>
      </c>
      <c r="C31" s="10">
        <v>1.78</v>
      </c>
      <c r="D31" s="10">
        <v>1.55</v>
      </c>
      <c r="E31" s="10">
        <v>1.9</v>
      </c>
    </row>
    <row r="32" spans="1:5">
      <c r="A32" s="10">
        <v>1999</v>
      </c>
      <c r="B32" s="10">
        <v>1.7</v>
      </c>
      <c r="C32" s="10">
        <v>1.72</v>
      </c>
      <c r="D32" s="10">
        <v>1.52</v>
      </c>
      <c r="E32" s="10">
        <v>1.86</v>
      </c>
    </row>
    <row r="33" spans="1:5">
      <c r="A33" s="10">
        <v>2000</v>
      </c>
      <c r="B33" s="10">
        <v>1.66</v>
      </c>
      <c r="C33" s="10">
        <v>1.68</v>
      </c>
      <c r="D33" s="10">
        <v>1.48</v>
      </c>
      <c r="E33" s="10">
        <v>1.75</v>
      </c>
    </row>
    <row r="34" spans="1:5">
      <c r="A34" s="10">
        <v>2001</v>
      </c>
      <c r="B34" s="10">
        <v>1.64</v>
      </c>
      <c r="C34" s="10">
        <v>1.66</v>
      </c>
      <c r="D34" s="10">
        <v>1.49</v>
      </c>
      <c r="E34" s="10">
        <v>1.8</v>
      </c>
    </row>
    <row r="35" spans="1:5">
      <c r="A35" s="10">
        <v>2002</v>
      </c>
      <c r="B35" s="10">
        <v>1.64</v>
      </c>
      <c r="C35" s="10">
        <v>1.64</v>
      </c>
      <c r="D35" s="10">
        <v>1.47</v>
      </c>
      <c r="E35" s="10">
        <v>1.76</v>
      </c>
    </row>
    <row r="36" spans="1:5">
      <c r="A36" s="10">
        <v>2003</v>
      </c>
      <c r="B36" s="10">
        <v>1.72</v>
      </c>
      <c r="C36" s="10">
        <v>1.71</v>
      </c>
      <c r="D36" s="10">
        <v>1.52</v>
      </c>
      <c r="E36" s="10">
        <v>1.79</v>
      </c>
    </row>
    <row r="37" spans="1:5">
      <c r="A37" s="10">
        <v>2004</v>
      </c>
      <c r="B37" s="10">
        <v>1.77</v>
      </c>
      <c r="C37" s="10">
        <v>1.76</v>
      </c>
      <c r="D37" s="10">
        <v>1.58</v>
      </c>
      <c r="E37" s="10">
        <v>1.84</v>
      </c>
    </row>
    <row r="38" spans="1:5">
      <c r="A38" s="10">
        <v>2005</v>
      </c>
      <c r="B38" s="10">
        <v>1.77</v>
      </c>
      <c r="C38" s="10">
        <v>1.78</v>
      </c>
      <c r="D38" s="10">
        <v>1.6</v>
      </c>
      <c r="E38" s="10">
        <v>1.84</v>
      </c>
    </row>
    <row r="39" spans="1:5">
      <c r="A39" s="10">
        <v>2006</v>
      </c>
      <c r="B39" s="10">
        <v>1.83</v>
      </c>
      <c r="C39" s="10">
        <v>1.82</v>
      </c>
      <c r="D39" s="10">
        <v>1.64</v>
      </c>
      <c r="E39" s="10">
        <v>1.9</v>
      </c>
    </row>
    <row r="40" spans="1:5">
      <c r="A40" s="10">
        <v>2007</v>
      </c>
      <c r="B40" s="10">
        <v>1.88</v>
      </c>
      <c r="C40" s="10">
        <v>1.86</v>
      </c>
      <c r="D40" s="10">
        <v>1.7</v>
      </c>
      <c r="E40" s="10">
        <v>1.98</v>
      </c>
    </row>
    <row r="41" spans="1:5">
      <c r="A41" s="10">
        <v>2008</v>
      </c>
      <c r="B41" s="10">
        <v>1.92</v>
      </c>
      <c r="C41" s="10">
        <v>1.91</v>
      </c>
      <c r="D41" s="10">
        <v>1.76</v>
      </c>
      <c r="E41" s="10">
        <v>2.0499999999999998</v>
      </c>
    </row>
    <row r="42" spans="1:5">
      <c r="A42" s="10">
        <v>2009</v>
      </c>
      <c r="B42" s="10">
        <v>1.91</v>
      </c>
      <c r="C42" s="10">
        <v>1.87</v>
      </c>
      <c r="D42" s="10">
        <v>1.73</v>
      </c>
      <c r="E42" s="10">
        <v>1.99</v>
      </c>
    </row>
    <row r="43" spans="1:5">
      <c r="A43" s="10">
        <v>2010</v>
      </c>
      <c r="B43" s="10">
        <v>1.94</v>
      </c>
      <c r="C43" s="10">
        <v>1.92</v>
      </c>
      <c r="D43" s="10">
        <v>1.72</v>
      </c>
      <c r="E43" s="10">
        <v>2.02</v>
      </c>
    </row>
    <row r="44" spans="1:5">
      <c r="A44" s="10">
        <v>2011</v>
      </c>
      <c r="B44" s="10">
        <v>1.93</v>
      </c>
      <c r="C44" s="10">
        <v>1.9</v>
      </c>
      <c r="D44" s="10">
        <v>1.69</v>
      </c>
      <c r="E44" s="10">
        <v>2.02</v>
      </c>
    </row>
    <row r="45" spans="1:5">
      <c r="A45" s="10">
        <v>2012</v>
      </c>
      <c r="B45" s="10">
        <v>1.94</v>
      </c>
      <c r="C45" s="10">
        <v>1.88</v>
      </c>
      <c r="D45" s="10">
        <v>1.67</v>
      </c>
      <c r="E45" s="10">
        <v>2.0299999999999998</v>
      </c>
    </row>
    <row r="46" spans="1:5">
      <c r="A46" s="10">
        <v>2013</v>
      </c>
      <c r="B46" s="10">
        <v>1.85</v>
      </c>
      <c r="C46" s="10">
        <v>1.8</v>
      </c>
      <c r="D46" s="10">
        <v>1.61</v>
      </c>
      <c r="E46" s="10">
        <v>1.96</v>
      </c>
    </row>
    <row r="47" spans="1:5">
      <c r="A47" s="10">
        <v>2014</v>
      </c>
      <c r="B47" s="10">
        <v>1.83</v>
      </c>
      <c r="C47" s="10">
        <v>1.78</v>
      </c>
      <c r="D47" s="10">
        <v>1.62</v>
      </c>
      <c r="E47" s="10">
        <v>1.97</v>
      </c>
    </row>
    <row r="48" spans="1:5">
      <c r="A48" s="10">
        <v>2015</v>
      </c>
      <c r="B48" s="10">
        <v>1.82</v>
      </c>
      <c r="C48" s="10">
        <v>1.77</v>
      </c>
      <c r="D48" s="10">
        <v>1.56</v>
      </c>
      <c r="E48" s="10">
        <v>1.96</v>
      </c>
    </row>
    <row r="49" spans="1:5">
      <c r="A49" s="10">
        <v>2016</v>
      </c>
      <c r="B49" s="10">
        <v>1.81</v>
      </c>
      <c r="C49" s="10">
        <v>1.74</v>
      </c>
      <c r="D49" s="10">
        <v>1.52</v>
      </c>
      <c r="E49" s="10">
        <v>1.95</v>
      </c>
    </row>
    <row r="50" spans="1:5">
      <c r="A50" s="10">
        <v>2017</v>
      </c>
      <c r="B50" s="10">
        <v>1.76</v>
      </c>
      <c r="C50" s="10">
        <v>1.69</v>
      </c>
      <c r="D50" s="10">
        <v>1.47</v>
      </c>
      <c r="E50" s="10">
        <v>1.87</v>
      </c>
    </row>
    <row r="51" spans="1:5">
      <c r="A51" s="10">
        <v>2018</v>
      </c>
      <c r="B51" s="10">
        <v>1.7</v>
      </c>
      <c r="C51" s="10">
        <v>1.63</v>
      </c>
      <c r="D51" s="10">
        <v>1.42</v>
      </c>
      <c r="E51" s="10">
        <v>1.85</v>
      </c>
    </row>
    <row r="52" spans="1:5">
      <c r="A52" s="10">
        <v>2019</v>
      </c>
      <c r="B52" s="10">
        <v>1.66</v>
      </c>
      <c r="C52" s="10">
        <v>1.54</v>
      </c>
      <c r="D52" s="10">
        <v>1.37</v>
      </c>
    </row>
    <row r="54" spans="1:5">
      <c r="A54" s="38" t="s">
        <v>232</v>
      </c>
      <c r="B54" s="38"/>
      <c r="C54" s="38"/>
    </row>
  </sheetData>
  <mergeCells count="3">
    <mergeCell ref="A54:C54"/>
    <mergeCell ref="F1:G1"/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workbookViewId="0">
      <selection sqref="A1:C1"/>
    </sheetView>
  </sheetViews>
  <sheetFormatPr defaultRowHeight="12.75"/>
  <cols>
    <col min="1" max="1" width="5.5703125" style="10" bestFit="1" customWidth="1"/>
    <col min="2" max="4" width="12.140625" style="10" bestFit="1" customWidth="1"/>
    <col min="5" max="16384" width="9.140625" style="10"/>
  </cols>
  <sheetData>
    <row r="1" spans="1:6" ht="18" customHeight="1">
      <c r="A1" s="37" t="s">
        <v>267</v>
      </c>
      <c r="B1" s="37"/>
      <c r="C1" s="37"/>
      <c r="E1" s="40" t="s">
        <v>236</v>
      </c>
      <c r="F1" s="40"/>
    </row>
    <row r="2" spans="1:6" ht="15" customHeight="1"/>
    <row r="3" spans="1:6" ht="18" customHeight="1">
      <c r="A3" s="22" t="s">
        <v>165</v>
      </c>
      <c r="B3" s="22" t="s">
        <v>225</v>
      </c>
      <c r="C3" s="22" t="s">
        <v>226</v>
      </c>
      <c r="D3" s="22" t="s">
        <v>227</v>
      </c>
      <c r="E3" s="22" t="s">
        <v>200</v>
      </c>
    </row>
    <row r="4" spans="1:6" ht="15" customHeight="1">
      <c r="A4" s="10">
        <v>1961</v>
      </c>
      <c r="B4" s="10">
        <v>0.14058390245487212</v>
      </c>
      <c r="C4" s="10">
        <v>0.26450726422251764</v>
      </c>
      <c r="D4" s="10">
        <v>0.59490883332261024</v>
      </c>
      <c r="E4" s="10" t="s">
        <v>166</v>
      </c>
    </row>
    <row r="5" spans="1:6">
      <c r="A5" s="10">
        <v>1971</v>
      </c>
      <c r="B5" s="10">
        <v>0.18556872234677296</v>
      </c>
      <c r="C5" s="10">
        <v>0.28491868616775201</v>
      </c>
      <c r="D5" s="10">
        <v>0.52950962599195761</v>
      </c>
      <c r="E5" s="10" t="s">
        <v>166</v>
      </c>
    </row>
    <row r="6" spans="1:6">
      <c r="A6" s="10">
        <v>1981</v>
      </c>
      <c r="B6" s="10">
        <v>0.21996868868761255</v>
      </c>
      <c r="C6" s="10">
        <v>0.29490978400121842</v>
      </c>
      <c r="D6" s="10">
        <v>0.48512152731116909</v>
      </c>
      <c r="E6" s="10" t="s">
        <v>166</v>
      </c>
    </row>
    <row r="7" spans="1:6">
      <c r="A7" s="10">
        <v>1991</v>
      </c>
      <c r="B7" s="10">
        <v>0.28635033786292419</v>
      </c>
      <c r="C7" s="10">
        <v>0.31910843790995275</v>
      </c>
      <c r="D7" s="10">
        <v>0.39454122422712312</v>
      </c>
      <c r="E7" s="10" t="s">
        <v>166</v>
      </c>
    </row>
    <row r="8" spans="1:6">
      <c r="A8" s="10">
        <v>2001</v>
      </c>
      <c r="B8" s="10">
        <v>0.32880890192067858</v>
      </c>
      <c r="C8" s="10">
        <v>0.33080092288912832</v>
      </c>
      <c r="D8" s="10">
        <v>0.3403901751901931</v>
      </c>
      <c r="E8" s="10" t="s">
        <v>166</v>
      </c>
    </row>
    <row r="9" spans="1:6">
      <c r="A9" s="10">
        <v>2002</v>
      </c>
      <c r="B9" s="10">
        <v>0.33</v>
      </c>
      <c r="C9" s="10">
        <v>0.33999999999999997</v>
      </c>
      <c r="D9" s="10">
        <v>0.33999999999999997</v>
      </c>
      <c r="E9" s="10" t="s">
        <v>167</v>
      </c>
    </row>
    <row r="10" spans="1:6">
      <c r="A10" s="10">
        <v>2003</v>
      </c>
      <c r="B10" s="10">
        <v>0.33999999999999997</v>
      </c>
      <c r="C10" s="10">
        <v>0.32999999999999996</v>
      </c>
      <c r="D10" s="10">
        <v>0.32999999999999996</v>
      </c>
      <c r="E10" s="10" t="s">
        <v>167</v>
      </c>
    </row>
    <row r="11" spans="1:6">
      <c r="A11" s="10">
        <v>2004</v>
      </c>
      <c r="B11" s="10">
        <v>0.33999999999999997</v>
      </c>
      <c r="C11" s="10">
        <v>0.32999999999999996</v>
      </c>
      <c r="D11" s="10">
        <v>0.32999999999999996</v>
      </c>
      <c r="E11" s="10" t="s">
        <v>167</v>
      </c>
    </row>
    <row r="12" spans="1:6">
      <c r="A12" s="10">
        <v>2005</v>
      </c>
      <c r="B12" s="10">
        <v>0.33999999999999997</v>
      </c>
      <c r="C12" s="10">
        <v>0.33999999999999997</v>
      </c>
      <c r="D12" s="10">
        <v>0.32999999999999996</v>
      </c>
      <c r="E12" s="10" t="s">
        <v>167</v>
      </c>
    </row>
    <row r="13" spans="1:6">
      <c r="A13" s="10">
        <v>2006</v>
      </c>
      <c r="B13" s="10">
        <v>0.35</v>
      </c>
      <c r="C13" s="10">
        <v>0.33999999999999997</v>
      </c>
      <c r="D13" s="10">
        <v>0.32999999999999996</v>
      </c>
      <c r="E13" s="10" t="s">
        <v>167</v>
      </c>
    </row>
    <row r="14" spans="1:6">
      <c r="A14" s="10">
        <v>2007</v>
      </c>
      <c r="B14" s="10">
        <v>0.33999999999999997</v>
      </c>
      <c r="C14" s="10">
        <v>0.33999999999999997</v>
      </c>
      <c r="D14" s="10">
        <v>0.32</v>
      </c>
      <c r="E14" s="10" t="s">
        <v>167</v>
      </c>
    </row>
    <row r="15" spans="1:6">
      <c r="A15" s="10">
        <v>2008</v>
      </c>
      <c r="B15" s="10">
        <v>0.35</v>
      </c>
      <c r="C15" s="10">
        <v>0.32999999999999996</v>
      </c>
      <c r="D15" s="10">
        <v>0.31</v>
      </c>
      <c r="E15" s="10" t="s">
        <v>167</v>
      </c>
    </row>
    <row r="16" spans="1:6">
      <c r="A16" s="10">
        <v>2009</v>
      </c>
      <c r="B16" s="10">
        <v>0.35</v>
      </c>
      <c r="C16" s="10">
        <v>0.35</v>
      </c>
      <c r="D16" s="10">
        <v>0.31</v>
      </c>
      <c r="E16" s="10" t="s">
        <v>167</v>
      </c>
    </row>
    <row r="17" spans="1:11">
      <c r="A17" s="10">
        <v>2010</v>
      </c>
      <c r="B17" s="10">
        <v>0.35</v>
      </c>
      <c r="C17" s="10">
        <v>0.33999999999999997</v>
      </c>
      <c r="D17" s="10">
        <v>0.32</v>
      </c>
      <c r="E17" s="10" t="s">
        <v>167</v>
      </c>
    </row>
    <row r="18" spans="1:11">
      <c r="A18" s="10">
        <v>2011</v>
      </c>
      <c r="B18" s="10">
        <v>0.34700000000000003</v>
      </c>
      <c r="C18" s="10">
        <v>0.34</v>
      </c>
      <c r="D18" s="10">
        <v>0.313</v>
      </c>
      <c r="E18" s="10" t="s">
        <v>166</v>
      </c>
    </row>
    <row r="19" spans="1:11">
      <c r="A19" s="10">
        <v>2011</v>
      </c>
      <c r="B19" s="10">
        <v>0.35</v>
      </c>
      <c r="C19" s="10">
        <v>0.33999999999999997</v>
      </c>
      <c r="D19" s="10">
        <v>0.32</v>
      </c>
      <c r="E19" s="10" t="s">
        <v>167</v>
      </c>
    </row>
    <row r="20" spans="1:11">
      <c r="A20" s="10">
        <v>2012</v>
      </c>
      <c r="B20" s="10">
        <v>0.36</v>
      </c>
      <c r="C20" s="10">
        <v>0.35</v>
      </c>
      <c r="D20" s="10">
        <v>0.3</v>
      </c>
      <c r="E20" s="10" t="s">
        <v>167</v>
      </c>
    </row>
    <row r="21" spans="1:11">
      <c r="A21" s="10">
        <v>2013</v>
      </c>
      <c r="B21" s="10">
        <v>0.36</v>
      </c>
      <c r="C21" s="10">
        <v>0.33999999999999997</v>
      </c>
      <c r="D21" s="10">
        <v>0.3</v>
      </c>
      <c r="E21" s="10" t="s">
        <v>167</v>
      </c>
    </row>
    <row r="22" spans="1:11">
      <c r="A22" s="10">
        <v>2014</v>
      </c>
      <c r="B22" s="10">
        <v>0.36</v>
      </c>
      <c r="C22" s="10">
        <v>0.33999999999999997</v>
      </c>
      <c r="D22" s="10">
        <v>0.3</v>
      </c>
      <c r="E22" s="10" t="s">
        <v>167</v>
      </c>
    </row>
    <row r="23" spans="1:11">
      <c r="A23" s="10">
        <v>2015</v>
      </c>
      <c r="B23" s="10">
        <v>0.37</v>
      </c>
      <c r="C23" s="10">
        <v>0.35</v>
      </c>
      <c r="D23" s="10">
        <v>0.27999999999999997</v>
      </c>
      <c r="E23" s="10" t="s">
        <v>167</v>
      </c>
    </row>
    <row r="24" spans="1:11">
      <c r="A24" s="10">
        <v>2016</v>
      </c>
      <c r="B24" s="10">
        <v>0.37</v>
      </c>
      <c r="C24" s="10">
        <v>0.33999999999999997</v>
      </c>
      <c r="D24" s="10">
        <v>0.28999999999999998</v>
      </c>
      <c r="E24" s="10" t="s">
        <v>167</v>
      </c>
    </row>
    <row r="25" spans="1:11">
      <c r="A25" s="10">
        <v>2017</v>
      </c>
      <c r="B25" s="10">
        <v>0.36</v>
      </c>
      <c r="C25" s="10">
        <v>0.33999999999999997</v>
      </c>
      <c r="D25" s="10">
        <v>0.28999999999999998</v>
      </c>
      <c r="E25" s="10" t="s">
        <v>167</v>
      </c>
    </row>
    <row r="26" spans="1:11">
      <c r="A26" s="10">
        <v>2018</v>
      </c>
      <c r="B26" s="10">
        <v>0.37</v>
      </c>
      <c r="C26" s="10">
        <v>0.35</v>
      </c>
      <c r="D26" s="10">
        <v>0.28999999999999998</v>
      </c>
      <c r="E26" s="10" t="s">
        <v>167</v>
      </c>
    </row>
    <row r="28" spans="1:11">
      <c r="A28" s="41" t="s">
        <v>228</v>
      </c>
      <c r="B28" s="41"/>
    </row>
    <row r="29" spans="1:11">
      <c r="A29" s="42" t="s">
        <v>164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1" spans="1:11">
      <c r="A31" s="38" t="s">
        <v>232</v>
      </c>
      <c r="B31" s="38"/>
      <c r="C31" s="32"/>
    </row>
  </sheetData>
  <sortState ref="A1:F24">
    <sortCondition ref="A1"/>
  </sortState>
  <mergeCells count="5">
    <mergeCell ref="A28:B28"/>
    <mergeCell ref="A29:K29"/>
    <mergeCell ref="A31:B31"/>
    <mergeCell ref="E1:F1"/>
    <mergeCell ref="A1:C1"/>
  </mergeCells>
  <hyperlinks>
    <hyperlink ref="A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0"/>
  <sheetViews>
    <sheetView showGridLines="0" zoomScaleNormal="100" workbookViewId="0">
      <selection sqref="A1:B1"/>
    </sheetView>
  </sheetViews>
  <sheetFormatPr defaultRowHeight="12.75"/>
  <cols>
    <col min="1" max="1" width="15.5703125" style="10" customWidth="1"/>
    <col min="2" max="2" width="18" style="10" customWidth="1"/>
    <col min="3" max="3" width="12.5703125" style="10" customWidth="1"/>
    <col min="4" max="4" width="22.85546875" style="10" bestFit="1" customWidth="1"/>
    <col min="5" max="5" width="20.140625" style="10" bestFit="1" customWidth="1"/>
    <col min="6" max="6" width="15.7109375" style="10" bestFit="1" customWidth="1"/>
    <col min="7" max="7" width="28" style="10" bestFit="1" customWidth="1"/>
    <col min="8" max="8" width="25.85546875" style="10" bestFit="1" customWidth="1"/>
    <col min="9" max="9" width="10.140625" style="10" bestFit="1" customWidth="1"/>
    <col min="10" max="11" width="9.140625" style="10"/>
    <col min="12" max="12" width="10.7109375" style="10" bestFit="1" customWidth="1"/>
    <col min="13" max="15" width="9.140625" style="10"/>
    <col min="16" max="16" width="10.140625" style="11" bestFit="1" customWidth="1"/>
    <col min="17" max="17" width="11.140625" style="11" bestFit="1" customWidth="1"/>
    <col min="18" max="16384" width="9.140625" style="10"/>
  </cols>
  <sheetData>
    <row r="1" spans="1:17" ht="18" customHeight="1">
      <c r="A1" s="37" t="s">
        <v>241</v>
      </c>
      <c r="B1" s="37"/>
      <c r="C1" s="34"/>
      <c r="D1" s="21" t="s">
        <v>236</v>
      </c>
      <c r="E1" s="21"/>
    </row>
    <row r="2" spans="1:17" ht="15" customHeight="1"/>
    <row r="3" spans="1:17" ht="18" customHeight="1">
      <c r="A3" s="27" t="s">
        <v>193</v>
      </c>
      <c r="B3" s="27" t="s">
        <v>194</v>
      </c>
      <c r="C3" s="28" t="s">
        <v>195</v>
      </c>
      <c r="Q3" s="10"/>
    </row>
    <row r="4" spans="1:17" ht="15" customHeight="1">
      <c r="A4" s="5">
        <v>12</v>
      </c>
      <c r="B4" s="6">
        <v>43906</v>
      </c>
      <c r="C4" s="10">
        <v>11</v>
      </c>
      <c r="K4" s="12"/>
      <c r="L4" s="13"/>
      <c r="M4" s="12"/>
    </row>
    <row r="5" spans="1:17">
      <c r="A5" s="5">
        <v>13</v>
      </c>
      <c r="B5" s="6">
        <v>43913</v>
      </c>
      <c r="C5" s="10">
        <v>62</v>
      </c>
      <c r="K5" s="12"/>
      <c r="L5" s="13"/>
      <c r="M5" s="12"/>
    </row>
    <row r="6" spans="1:17">
      <c r="A6" s="7">
        <v>14</v>
      </c>
      <c r="B6" s="6">
        <v>43920</v>
      </c>
      <c r="C6" s="10">
        <v>282</v>
      </c>
      <c r="K6" s="12"/>
      <c r="L6" s="13"/>
      <c r="M6" s="12"/>
    </row>
    <row r="7" spans="1:17">
      <c r="A7" s="7">
        <v>15</v>
      </c>
      <c r="B7" s="6">
        <v>43927</v>
      </c>
      <c r="C7" s="10">
        <v>609</v>
      </c>
      <c r="K7" s="12"/>
      <c r="L7" s="13"/>
      <c r="M7" s="12"/>
    </row>
    <row r="8" spans="1:17">
      <c r="A8" s="5">
        <v>16</v>
      </c>
      <c r="B8" s="6">
        <v>43934</v>
      </c>
      <c r="C8" s="10">
        <v>650</v>
      </c>
      <c r="K8" s="12"/>
      <c r="L8" s="13"/>
      <c r="M8" s="12"/>
    </row>
    <row r="9" spans="1:17">
      <c r="A9" s="7">
        <v>17</v>
      </c>
      <c r="B9" s="6">
        <v>43941</v>
      </c>
      <c r="C9" s="10">
        <v>661</v>
      </c>
      <c r="K9" s="12"/>
      <c r="L9" s="13"/>
      <c r="M9" s="12"/>
    </row>
    <row r="10" spans="1:17">
      <c r="A10" s="7">
        <v>18</v>
      </c>
      <c r="B10" s="6">
        <v>43948</v>
      </c>
      <c r="C10" s="10">
        <v>527</v>
      </c>
      <c r="K10" s="12"/>
      <c r="L10" s="13"/>
      <c r="M10" s="12"/>
    </row>
    <row r="11" spans="1:17">
      <c r="A11" s="7">
        <v>19</v>
      </c>
      <c r="B11" s="6">
        <v>43955</v>
      </c>
      <c r="C11" s="10">
        <v>415</v>
      </c>
      <c r="K11" s="12"/>
      <c r="L11" s="13"/>
      <c r="M11" s="12"/>
    </row>
    <row r="12" spans="1:17">
      <c r="A12" s="7">
        <v>20</v>
      </c>
      <c r="B12" s="6">
        <v>43962</v>
      </c>
      <c r="C12" s="10">
        <v>336</v>
      </c>
      <c r="K12" s="12"/>
      <c r="L12" s="13"/>
      <c r="M12" s="12"/>
    </row>
    <row r="13" spans="1:17">
      <c r="A13" s="7">
        <v>21</v>
      </c>
      <c r="B13" s="6">
        <v>43969</v>
      </c>
      <c r="C13" s="10">
        <v>230</v>
      </c>
      <c r="K13" s="12"/>
      <c r="L13" s="13"/>
      <c r="M13" s="12"/>
    </row>
    <row r="14" spans="1:17">
      <c r="A14" s="7">
        <v>22</v>
      </c>
      <c r="B14" s="6">
        <v>43976</v>
      </c>
      <c r="C14" s="10">
        <v>131</v>
      </c>
      <c r="K14" s="12"/>
      <c r="L14" s="13"/>
      <c r="M14" s="12"/>
    </row>
    <row r="15" spans="1:17">
      <c r="A15" s="7">
        <v>23</v>
      </c>
      <c r="B15" s="6">
        <v>43983</v>
      </c>
      <c r="C15" s="10">
        <v>89</v>
      </c>
      <c r="K15" s="12"/>
      <c r="L15" s="13"/>
      <c r="M15" s="12"/>
    </row>
    <row r="16" spans="1:17">
      <c r="A16" s="7">
        <v>24</v>
      </c>
      <c r="B16" s="6">
        <v>43990</v>
      </c>
      <c r="C16" s="10">
        <v>69</v>
      </c>
      <c r="K16" s="12"/>
      <c r="L16" s="13"/>
      <c r="M16" s="12"/>
    </row>
    <row r="17" spans="1:13">
      <c r="A17" s="7">
        <v>25</v>
      </c>
      <c r="B17" s="6">
        <v>43997</v>
      </c>
      <c r="C17" s="10">
        <v>49</v>
      </c>
      <c r="K17" s="12"/>
      <c r="L17" s="13"/>
      <c r="M17" s="12"/>
    </row>
    <row r="18" spans="1:13">
      <c r="A18" s="8">
        <v>26</v>
      </c>
      <c r="B18" s="6">
        <v>44004</v>
      </c>
      <c r="C18" s="10">
        <v>35</v>
      </c>
      <c r="K18" s="12"/>
      <c r="L18" s="13"/>
      <c r="M18" s="12"/>
    </row>
    <row r="19" spans="1:13">
      <c r="A19" s="7">
        <v>27</v>
      </c>
      <c r="B19" s="6">
        <v>44011</v>
      </c>
      <c r="C19" s="10">
        <v>18</v>
      </c>
      <c r="K19" s="12"/>
      <c r="L19" s="13"/>
      <c r="M19" s="12"/>
    </row>
    <row r="20" spans="1:13">
      <c r="A20" s="7">
        <v>28</v>
      </c>
      <c r="B20" s="6">
        <v>44018</v>
      </c>
      <c r="C20" s="10">
        <v>13</v>
      </c>
      <c r="K20" s="12"/>
      <c r="L20" s="13"/>
      <c r="M20" s="12"/>
    </row>
    <row r="21" spans="1:13">
      <c r="A21" s="7">
        <v>29</v>
      </c>
      <c r="B21" s="6">
        <v>44025</v>
      </c>
      <c r="C21" s="10">
        <v>6</v>
      </c>
      <c r="K21" s="12"/>
      <c r="L21" s="13"/>
      <c r="M21" s="12"/>
    </row>
    <row r="22" spans="1:13">
      <c r="A22" s="7">
        <v>30</v>
      </c>
      <c r="B22" s="6">
        <v>44032</v>
      </c>
      <c r="C22" s="10">
        <v>8</v>
      </c>
      <c r="K22" s="12"/>
      <c r="L22" s="13"/>
      <c r="M22" s="12"/>
    </row>
    <row r="23" spans="1:13">
      <c r="A23" s="7">
        <v>31</v>
      </c>
      <c r="B23" s="6">
        <v>44039</v>
      </c>
      <c r="C23" s="10">
        <v>7</v>
      </c>
      <c r="K23" s="12"/>
      <c r="L23" s="13"/>
      <c r="M23" s="12"/>
    </row>
    <row r="24" spans="1:13">
      <c r="A24" s="8">
        <v>32</v>
      </c>
      <c r="B24" s="6">
        <v>44046</v>
      </c>
      <c r="C24" s="10">
        <v>5</v>
      </c>
      <c r="K24" s="12"/>
      <c r="L24" s="13"/>
      <c r="M24" s="12"/>
    </row>
    <row r="25" spans="1:13">
      <c r="A25" s="8">
        <v>33</v>
      </c>
      <c r="B25" s="6">
        <v>44053</v>
      </c>
      <c r="C25" s="10">
        <v>3</v>
      </c>
      <c r="K25" s="12"/>
      <c r="L25" s="13"/>
      <c r="M25" s="12"/>
    </row>
    <row r="26" spans="1:13">
      <c r="A26" s="8">
        <v>34</v>
      </c>
      <c r="B26" s="6">
        <v>44060</v>
      </c>
      <c r="C26" s="10">
        <v>6</v>
      </c>
      <c r="K26" s="12"/>
      <c r="L26" s="13"/>
      <c r="M26" s="12"/>
    </row>
    <row r="27" spans="1:13">
      <c r="A27" s="8">
        <v>35</v>
      </c>
      <c r="B27" s="6">
        <v>44067</v>
      </c>
      <c r="C27" s="10">
        <v>7</v>
      </c>
      <c r="K27" s="12"/>
      <c r="L27" s="13"/>
      <c r="M27" s="12"/>
    </row>
    <row r="28" spans="1:13">
      <c r="A28" s="8">
        <v>36</v>
      </c>
      <c r="B28" s="6">
        <v>44074</v>
      </c>
      <c r="C28" s="10">
        <v>2</v>
      </c>
      <c r="K28" s="12"/>
      <c r="L28" s="13"/>
      <c r="M28" s="12"/>
    </row>
    <row r="29" spans="1:13">
      <c r="A29" s="8">
        <v>37</v>
      </c>
      <c r="B29" s="6">
        <v>44081</v>
      </c>
      <c r="C29" s="10">
        <v>5</v>
      </c>
      <c r="K29" s="12"/>
      <c r="L29" s="13"/>
      <c r="M29" s="12"/>
    </row>
    <row r="30" spans="1:13">
      <c r="A30" s="8">
        <v>38</v>
      </c>
      <c r="B30" s="6">
        <v>44088</v>
      </c>
      <c r="C30" s="10">
        <v>11</v>
      </c>
      <c r="K30" s="12"/>
      <c r="L30" s="13"/>
      <c r="M30" s="12"/>
    </row>
    <row r="31" spans="1:13">
      <c r="A31" s="8">
        <v>39</v>
      </c>
      <c r="B31" s="6">
        <v>44095</v>
      </c>
      <c r="C31" s="10">
        <v>10</v>
      </c>
    </row>
    <row r="32" spans="1:13">
      <c r="A32" s="14"/>
    </row>
    <row r="33" spans="1:2">
      <c r="A33" s="32" t="s">
        <v>232</v>
      </c>
      <c r="B33" s="33"/>
    </row>
    <row r="34" spans="1:2">
      <c r="A34" s="14"/>
    </row>
    <row r="35" spans="1:2">
      <c r="A35" s="14"/>
    </row>
    <row r="36" spans="1:2">
      <c r="A36" s="14"/>
    </row>
    <row r="37" spans="1:2">
      <c r="A37" s="14"/>
    </row>
    <row r="38" spans="1:2">
      <c r="A38" s="14"/>
    </row>
    <row r="39" spans="1:2">
      <c r="A39" s="14"/>
    </row>
    <row r="40" spans="1:2">
      <c r="A40" s="14"/>
    </row>
    <row r="41" spans="1:2">
      <c r="A41" s="14"/>
    </row>
    <row r="42" spans="1:2">
      <c r="A42" s="14"/>
    </row>
    <row r="43" spans="1:2">
      <c r="A43" s="14"/>
    </row>
    <row r="44" spans="1:2">
      <c r="A44" s="14"/>
    </row>
    <row r="45" spans="1:2">
      <c r="A45" s="14"/>
    </row>
    <row r="46" spans="1:2">
      <c r="A46" s="14"/>
    </row>
    <row r="47" spans="1:2">
      <c r="A47" s="14"/>
    </row>
    <row r="48" spans="1:2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4"/>
    </row>
    <row r="59" spans="1:1">
      <c r="A59" s="14"/>
    </row>
    <row r="60" spans="1:1">
      <c r="A60" s="14"/>
    </row>
    <row r="61" spans="1:1">
      <c r="A61" s="14"/>
    </row>
    <row r="62" spans="1:1">
      <c r="A62" s="14"/>
    </row>
    <row r="63" spans="1:1">
      <c r="A63" s="14"/>
    </row>
    <row r="64" spans="1:1">
      <c r="A64" s="14"/>
    </row>
    <row r="65" spans="1:11">
      <c r="A65" s="14"/>
    </row>
    <row r="66" spans="1:11">
      <c r="A66" s="14"/>
    </row>
    <row r="67" spans="1:11">
      <c r="A67" s="14"/>
    </row>
    <row r="68" spans="1:11">
      <c r="A68" s="14"/>
    </row>
    <row r="69" spans="1:11">
      <c r="A69" s="14"/>
    </row>
    <row r="70" spans="1:11">
      <c r="A70" s="14"/>
    </row>
    <row r="71" spans="1:11">
      <c r="A71" s="14"/>
    </row>
    <row r="72" spans="1:11">
      <c r="A72" s="14"/>
    </row>
    <row r="73" spans="1:11">
      <c r="A73" s="14"/>
    </row>
    <row r="74" spans="1:11">
      <c r="A74" s="14"/>
    </row>
    <row r="75" spans="1:11">
      <c r="A75" s="14"/>
      <c r="B75" s="3"/>
    </row>
    <row r="76" spans="1:11">
      <c r="A76" s="14"/>
      <c r="B76" s="3"/>
    </row>
    <row r="77" spans="1:11">
      <c r="A77" s="14"/>
      <c r="B77" s="3"/>
      <c r="J77" s="3"/>
    </row>
    <row r="78" spans="1:11">
      <c r="A78" s="14"/>
      <c r="B78" s="3"/>
      <c r="J78" s="3"/>
      <c r="K78" s="15"/>
    </row>
    <row r="79" spans="1:11">
      <c r="A79" s="14"/>
      <c r="B79" s="3"/>
      <c r="J79" s="3"/>
      <c r="K79" s="15"/>
    </row>
    <row r="80" spans="1:11">
      <c r="A80" s="14"/>
      <c r="B80" s="3"/>
      <c r="J80" s="3"/>
      <c r="K80" s="15"/>
    </row>
    <row r="81" spans="1:11">
      <c r="A81" s="14"/>
      <c r="B81" s="3"/>
      <c r="J81" s="3"/>
      <c r="K81" s="15"/>
    </row>
    <row r="82" spans="1:11">
      <c r="A82" s="14"/>
      <c r="B82" s="3"/>
      <c r="J82" s="3"/>
      <c r="K82" s="15"/>
    </row>
    <row r="83" spans="1:11">
      <c r="A83" s="14"/>
      <c r="B83" s="3"/>
      <c r="J83" s="3"/>
      <c r="K83" s="15"/>
    </row>
    <row r="84" spans="1:11">
      <c r="A84" s="14"/>
      <c r="B84" s="3"/>
      <c r="J84" s="3"/>
      <c r="K84" s="15"/>
    </row>
    <row r="85" spans="1:11">
      <c r="A85" s="14"/>
      <c r="B85" s="3"/>
      <c r="J85" s="3"/>
      <c r="K85" s="15"/>
    </row>
    <row r="86" spans="1:11">
      <c r="A86" s="14"/>
      <c r="B86" s="3"/>
      <c r="J86" s="3"/>
      <c r="K86" s="15"/>
    </row>
    <row r="87" spans="1:11">
      <c r="A87" s="14"/>
      <c r="B87" s="3"/>
      <c r="J87" s="3"/>
      <c r="K87" s="15"/>
    </row>
    <row r="88" spans="1:11">
      <c r="A88" s="14"/>
      <c r="B88" s="3"/>
      <c r="J88" s="3"/>
      <c r="K88" s="15"/>
    </row>
    <row r="89" spans="1:11">
      <c r="A89" s="14"/>
      <c r="B89" s="3"/>
      <c r="J89" s="3"/>
      <c r="K89" s="15"/>
    </row>
    <row r="90" spans="1:11">
      <c r="A90" s="14"/>
      <c r="B90" s="3"/>
      <c r="J90" s="3"/>
      <c r="K90" s="15"/>
    </row>
    <row r="91" spans="1:11">
      <c r="A91" s="14"/>
      <c r="B91" s="3"/>
      <c r="J91" s="3"/>
      <c r="K91" s="15"/>
    </row>
    <row r="92" spans="1:11">
      <c r="A92" s="14"/>
      <c r="B92" s="3"/>
      <c r="J92" s="3"/>
      <c r="K92" s="15"/>
    </row>
    <row r="93" spans="1:11">
      <c r="A93" s="14"/>
      <c r="B93" s="3"/>
      <c r="J93" s="3"/>
      <c r="K93" s="15"/>
    </row>
    <row r="94" spans="1:11">
      <c r="A94" s="14"/>
      <c r="B94" s="3"/>
      <c r="J94" s="3"/>
      <c r="K94" s="15"/>
    </row>
    <row r="95" spans="1:11">
      <c r="A95" s="14"/>
      <c r="B95" s="3"/>
      <c r="J95" s="3"/>
      <c r="K95" s="15"/>
    </row>
    <row r="96" spans="1:11">
      <c r="A96" s="14"/>
      <c r="B96" s="3"/>
      <c r="J96" s="3"/>
      <c r="K96" s="15"/>
    </row>
    <row r="97" spans="1:11">
      <c r="A97" s="14"/>
      <c r="B97" s="3"/>
      <c r="J97" s="3"/>
      <c r="K97" s="15"/>
    </row>
    <row r="98" spans="1:11">
      <c r="A98" s="14"/>
      <c r="B98" s="3"/>
      <c r="J98" s="3"/>
      <c r="K98" s="15"/>
    </row>
    <row r="99" spans="1:11">
      <c r="A99" s="14"/>
      <c r="B99" s="3"/>
      <c r="J99" s="3"/>
      <c r="K99" s="15"/>
    </row>
    <row r="100" spans="1:11">
      <c r="A100" s="14"/>
      <c r="B100" s="3"/>
      <c r="J100" s="3"/>
      <c r="K100" s="15"/>
    </row>
    <row r="101" spans="1:11">
      <c r="A101" s="14"/>
      <c r="B101" s="3"/>
      <c r="J101" s="3"/>
      <c r="K101" s="15"/>
    </row>
    <row r="102" spans="1:11">
      <c r="A102" s="14"/>
      <c r="B102" s="3"/>
      <c r="J102" s="3"/>
      <c r="K102" s="15"/>
    </row>
    <row r="103" spans="1:11">
      <c r="A103" s="14"/>
      <c r="B103" s="3"/>
      <c r="J103" s="3"/>
      <c r="K103" s="15"/>
    </row>
    <row r="104" spans="1:11">
      <c r="A104" s="14"/>
      <c r="B104" s="3"/>
      <c r="J104" s="3"/>
      <c r="K104" s="15"/>
    </row>
    <row r="105" spans="1:11">
      <c r="A105" s="14"/>
      <c r="B105" s="3"/>
      <c r="J105" s="3"/>
      <c r="K105" s="15"/>
    </row>
    <row r="106" spans="1:11">
      <c r="A106" s="14"/>
      <c r="B106" s="3"/>
      <c r="J106" s="3"/>
      <c r="K106" s="15"/>
    </row>
    <row r="107" spans="1:11">
      <c r="A107" s="14"/>
      <c r="B107" s="3"/>
      <c r="J107" s="3"/>
      <c r="K107" s="15"/>
    </row>
    <row r="108" spans="1:11">
      <c r="A108" s="14"/>
      <c r="B108" s="3"/>
      <c r="J108" s="3"/>
      <c r="K108" s="15"/>
    </row>
    <row r="109" spans="1:11">
      <c r="A109" s="14"/>
      <c r="B109" s="3"/>
      <c r="J109" s="3"/>
      <c r="K109" s="15"/>
    </row>
    <row r="110" spans="1:11">
      <c r="A110" s="14"/>
      <c r="B110" s="3"/>
      <c r="J110" s="3"/>
      <c r="K110" s="15"/>
    </row>
    <row r="111" spans="1:11">
      <c r="A111" s="14"/>
      <c r="B111" s="3"/>
      <c r="J111" s="3"/>
      <c r="K111" s="15"/>
    </row>
    <row r="112" spans="1:11">
      <c r="A112" s="14"/>
      <c r="B112" s="3"/>
      <c r="J112" s="3"/>
      <c r="K112" s="15"/>
    </row>
    <row r="113" spans="1:11">
      <c r="A113" s="14"/>
      <c r="B113" s="3"/>
      <c r="J113" s="3"/>
      <c r="K113" s="15"/>
    </row>
    <row r="114" spans="1:11">
      <c r="A114" s="14"/>
      <c r="B114" s="3"/>
      <c r="J114" s="3"/>
      <c r="K114" s="15"/>
    </row>
    <row r="115" spans="1:11">
      <c r="A115" s="14"/>
      <c r="B115" s="3"/>
      <c r="J115" s="3"/>
      <c r="K115" s="15"/>
    </row>
    <row r="116" spans="1:11">
      <c r="A116" s="14"/>
      <c r="B116" s="4"/>
      <c r="J116" s="3"/>
      <c r="K116" s="15"/>
    </row>
    <row r="117" spans="1:11">
      <c r="A117" s="14"/>
      <c r="B117" s="4"/>
      <c r="J117" s="3"/>
      <c r="K117" s="15"/>
    </row>
    <row r="118" spans="1:11">
      <c r="A118" s="14"/>
      <c r="B118" s="4"/>
      <c r="J118" s="4"/>
      <c r="K118" s="15"/>
    </row>
    <row r="119" spans="1:11">
      <c r="A119" s="14"/>
      <c r="B119" s="4"/>
      <c r="J119" s="4"/>
      <c r="K119" s="15"/>
    </row>
    <row r="120" spans="1:11">
      <c r="A120" s="14"/>
      <c r="B120" s="4"/>
      <c r="J120" s="4"/>
      <c r="K120" s="15"/>
    </row>
    <row r="121" spans="1:11">
      <c r="A121" s="14"/>
      <c r="B121" s="4"/>
      <c r="J121" s="4"/>
      <c r="K121" s="15"/>
    </row>
    <row r="122" spans="1:11">
      <c r="A122" s="14"/>
      <c r="B122" s="4"/>
      <c r="J122" s="4"/>
      <c r="K122" s="15"/>
    </row>
    <row r="123" spans="1:11">
      <c r="A123" s="14"/>
      <c r="B123" s="4"/>
      <c r="J123" s="4"/>
      <c r="K123" s="15"/>
    </row>
    <row r="124" spans="1:11">
      <c r="A124" s="14"/>
      <c r="B124" s="4"/>
      <c r="J124" s="4"/>
      <c r="K124" s="15"/>
    </row>
    <row r="125" spans="1:11">
      <c r="A125" s="14"/>
      <c r="B125" s="4"/>
      <c r="J125" s="4"/>
      <c r="K125" s="15"/>
    </row>
    <row r="126" spans="1:11">
      <c r="A126" s="14"/>
      <c r="B126" s="4"/>
      <c r="J126" s="4"/>
      <c r="K126" s="15"/>
    </row>
    <row r="127" spans="1:11">
      <c r="A127" s="14"/>
      <c r="B127" s="4"/>
      <c r="J127" s="4"/>
      <c r="K127" s="15"/>
    </row>
    <row r="128" spans="1:11">
      <c r="A128" s="14"/>
      <c r="B128" s="4"/>
      <c r="J128" s="4"/>
      <c r="K128" s="15"/>
    </row>
    <row r="129" spans="1:11">
      <c r="A129" s="14"/>
      <c r="B129" s="4"/>
      <c r="J129" s="4"/>
      <c r="K129" s="15"/>
    </row>
    <row r="130" spans="1:11">
      <c r="A130" s="14"/>
      <c r="B130" s="4"/>
      <c r="J130" s="4"/>
      <c r="K130" s="15"/>
    </row>
    <row r="131" spans="1:11">
      <c r="A131" s="14"/>
      <c r="B131" s="4"/>
      <c r="J131" s="4"/>
      <c r="K131" s="15"/>
    </row>
    <row r="132" spans="1:11">
      <c r="A132" s="14"/>
      <c r="B132" s="4"/>
      <c r="J132" s="4"/>
      <c r="K132" s="15"/>
    </row>
    <row r="133" spans="1:11">
      <c r="A133" s="14"/>
      <c r="B133" s="4"/>
      <c r="J133" s="4"/>
      <c r="K133" s="15"/>
    </row>
    <row r="134" spans="1:11">
      <c r="A134" s="14"/>
      <c r="B134" s="4"/>
      <c r="J134" s="4"/>
      <c r="K134" s="15"/>
    </row>
    <row r="135" spans="1:11">
      <c r="A135" s="14"/>
      <c r="B135" s="4"/>
      <c r="J135" s="4"/>
      <c r="K135" s="15"/>
    </row>
    <row r="136" spans="1:11">
      <c r="A136" s="14"/>
      <c r="B136" s="4"/>
      <c r="J136" s="4"/>
      <c r="K136" s="15"/>
    </row>
    <row r="137" spans="1:11">
      <c r="A137" s="14"/>
      <c r="B137" s="4"/>
      <c r="J137" s="4"/>
      <c r="K137" s="15"/>
    </row>
    <row r="138" spans="1:11">
      <c r="A138" s="14"/>
      <c r="B138" s="4"/>
      <c r="J138" s="4"/>
      <c r="K138" s="15"/>
    </row>
    <row r="139" spans="1:11">
      <c r="A139" s="14"/>
      <c r="B139" s="4"/>
      <c r="J139" s="4"/>
      <c r="K139" s="15"/>
    </row>
    <row r="140" spans="1:11">
      <c r="A140" s="14"/>
      <c r="B140" s="4"/>
      <c r="J140" s="4"/>
      <c r="K140" s="15"/>
    </row>
    <row r="141" spans="1:11">
      <c r="A141" s="14"/>
      <c r="B141" s="4"/>
      <c r="J141" s="4"/>
      <c r="K141" s="15"/>
    </row>
    <row r="142" spans="1:11">
      <c r="A142" s="14"/>
      <c r="B142" s="4"/>
      <c r="J142" s="4"/>
      <c r="K142" s="15"/>
    </row>
    <row r="143" spans="1:11">
      <c r="A143" s="14"/>
      <c r="B143" s="4"/>
      <c r="J143" s="4"/>
      <c r="K143" s="15"/>
    </row>
    <row r="144" spans="1:11">
      <c r="A144" s="14"/>
      <c r="B144" s="4"/>
      <c r="J144" s="4"/>
      <c r="K144" s="15"/>
    </row>
    <row r="145" spans="1:11">
      <c r="A145" s="14"/>
      <c r="B145" s="4"/>
      <c r="J145" s="4"/>
      <c r="K145" s="15"/>
    </row>
    <row r="146" spans="1:11">
      <c r="A146" s="14"/>
      <c r="B146" s="4"/>
      <c r="J146" s="4"/>
      <c r="K146" s="15"/>
    </row>
    <row r="147" spans="1:11">
      <c r="A147" s="14"/>
      <c r="B147" s="4"/>
      <c r="J147" s="4"/>
      <c r="K147" s="15"/>
    </row>
    <row r="148" spans="1:11">
      <c r="A148" s="14"/>
      <c r="B148" s="4"/>
      <c r="J148" s="4"/>
      <c r="K148" s="15"/>
    </row>
    <row r="149" spans="1:11">
      <c r="A149" s="14"/>
      <c r="B149" s="4"/>
      <c r="J149" s="4"/>
      <c r="K149" s="15"/>
    </row>
    <row r="150" spans="1:11">
      <c r="A150" s="14"/>
      <c r="B150" s="4"/>
      <c r="J150" s="4"/>
      <c r="K150" s="15"/>
    </row>
    <row r="151" spans="1:11">
      <c r="A151" s="14"/>
      <c r="B151" s="4"/>
      <c r="J151" s="4"/>
      <c r="K151" s="15"/>
    </row>
    <row r="152" spans="1:11">
      <c r="A152" s="14"/>
      <c r="B152" s="4"/>
      <c r="J152" s="4"/>
      <c r="K152" s="15"/>
    </row>
    <row r="153" spans="1:11">
      <c r="A153" s="14"/>
      <c r="B153" s="4"/>
      <c r="J153" s="4"/>
      <c r="K153" s="15"/>
    </row>
    <row r="154" spans="1:11">
      <c r="A154" s="14"/>
      <c r="B154" s="4"/>
      <c r="J154" s="4"/>
      <c r="K154" s="15"/>
    </row>
    <row r="155" spans="1:11">
      <c r="A155" s="14"/>
      <c r="B155" s="4"/>
      <c r="J155" s="4"/>
      <c r="K155" s="15"/>
    </row>
    <row r="156" spans="1:11">
      <c r="A156" s="14"/>
      <c r="B156" s="4"/>
      <c r="J156" s="4"/>
      <c r="K156" s="15"/>
    </row>
    <row r="157" spans="1:11">
      <c r="A157" s="14"/>
      <c r="B157" s="4"/>
      <c r="J157" s="4"/>
      <c r="K157" s="15"/>
    </row>
    <row r="158" spans="1:11">
      <c r="A158" s="14"/>
      <c r="B158" s="4"/>
      <c r="J158" s="4"/>
      <c r="K158" s="15"/>
    </row>
    <row r="159" spans="1:11">
      <c r="A159" s="14"/>
      <c r="B159" s="4"/>
      <c r="J159" s="4"/>
      <c r="K159" s="15"/>
    </row>
    <row r="160" spans="1:11">
      <c r="A160" s="14"/>
      <c r="B160" s="4"/>
      <c r="J160" s="4"/>
      <c r="K160" s="15"/>
    </row>
    <row r="161" spans="1:11">
      <c r="A161" s="14"/>
      <c r="B161" s="4"/>
      <c r="J161" s="4"/>
      <c r="K161" s="15"/>
    </row>
    <row r="162" spans="1:11">
      <c r="A162" s="14"/>
      <c r="B162" s="4"/>
      <c r="J162" s="4"/>
      <c r="K162" s="15"/>
    </row>
    <row r="163" spans="1:11">
      <c r="A163" s="14"/>
      <c r="B163" s="4"/>
      <c r="J163" s="4"/>
      <c r="K163" s="15"/>
    </row>
    <row r="164" spans="1:11">
      <c r="A164" s="14"/>
      <c r="B164" s="4"/>
      <c r="J164" s="4"/>
      <c r="K164" s="15"/>
    </row>
    <row r="165" spans="1:11">
      <c r="A165" s="14"/>
      <c r="B165" s="4"/>
      <c r="J165" s="4"/>
      <c r="K165" s="15"/>
    </row>
    <row r="166" spans="1:11">
      <c r="A166" s="14"/>
      <c r="B166" s="4"/>
      <c r="J166" s="4"/>
      <c r="K166" s="15"/>
    </row>
    <row r="167" spans="1:11">
      <c r="A167" s="14"/>
      <c r="B167" s="4"/>
      <c r="J167" s="4"/>
      <c r="K167" s="15"/>
    </row>
    <row r="168" spans="1:11">
      <c r="A168" s="14"/>
      <c r="B168" s="4"/>
      <c r="J168" s="4"/>
      <c r="K168" s="15"/>
    </row>
    <row r="169" spans="1:11">
      <c r="A169" s="14"/>
      <c r="B169" s="4"/>
      <c r="J169" s="4"/>
      <c r="K169" s="15"/>
    </row>
    <row r="170" spans="1:11">
      <c r="A170" s="14"/>
      <c r="B170" s="4"/>
      <c r="J170" s="4"/>
      <c r="K170" s="15"/>
    </row>
    <row r="171" spans="1:11">
      <c r="A171" s="14"/>
      <c r="B171" s="4"/>
      <c r="J171" s="4"/>
      <c r="K171" s="15"/>
    </row>
    <row r="172" spans="1:11">
      <c r="A172" s="14"/>
      <c r="B172" s="4"/>
      <c r="J172" s="4"/>
      <c r="K172" s="15"/>
    </row>
    <row r="173" spans="1:11">
      <c r="A173" s="14"/>
      <c r="B173" s="4"/>
      <c r="J173" s="4"/>
      <c r="K173" s="15"/>
    </row>
    <row r="174" spans="1:11">
      <c r="A174" s="14"/>
      <c r="B174" s="4"/>
      <c r="J174" s="4"/>
      <c r="K174" s="15"/>
    </row>
    <row r="175" spans="1:11">
      <c r="A175" s="14"/>
      <c r="B175" s="4"/>
      <c r="J175" s="4"/>
      <c r="K175" s="15"/>
    </row>
    <row r="176" spans="1:11">
      <c r="A176" s="14"/>
      <c r="B176" s="4"/>
      <c r="J176" s="4"/>
      <c r="K176" s="15"/>
    </row>
    <row r="177" spans="1:11">
      <c r="A177" s="14"/>
      <c r="B177" s="4"/>
      <c r="J177" s="4"/>
      <c r="K177" s="15"/>
    </row>
    <row r="178" spans="1:11">
      <c r="A178" s="14"/>
      <c r="B178" s="4"/>
      <c r="J178" s="4"/>
      <c r="K178" s="15"/>
    </row>
    <row r="179" spans="1:11">
      <c r="A179" s="14"/>
      <c r="B179" s="4"/>
      <c r="J179" s="4"/>
      <c r="K179" s="15"/>
    </row>
    <row r="180" spans="1:11">
      <c r="A180" s="14"/>
      <c r="B180" s="4"/>
      <c r="J180" s="4"/>
      <c r="K180" s="15"/>
    </row>
    <row r="181" spans="1:11">
      <c r="A181" s="14"/>
      <c r="B181" s="4"/>
      <c r="J181" s="4"/>
      <c r="K181" s="15"/>
    </row>
    <row r="182" spans="1:11">
      <c r="A182" s="14"/>
      <c r="B182" s="4"/>
      <c r="J182" s="4"/>
      <c r="K182" s="15"/>
    </row>
    <row r="183" spans="1:11">
      <c r="A183" s="14"/>
      <c r="B183" s="4"/>
      <c r="J183" s="4"/>
      <c r="K183" s="15"/>
    </row>
    <row r="184" spans="1:11">
      <c r="A184" s="14"/>
      <c r="B184" s="4"/>
      <c r="J184" s="4"/>
      <c r="K184" s="15"/>
    </row>
    <row r="185" spans="1:11">
      <c r="A185" s="14"/>
      <c r="B185" s="4"/>
      <c r="J185" s="4"/>
      <c r="K185" s="15"/>
    </row>
    <row r="186" spans="1:11">
      <c r="A186" s="14"/>
      <c r="B186" s="4"/>
      <c r="J186" s="4"/>
      <c r="K186" s="15"/>
    </row>
    <row r="187" spans="1:11">
      <c r="A187" s="14"/>
      <c r="B187" s="4"/>
      <c r="J187" s="4"/>
      <c r="K187" s="15"/>
    </row>
    <row r="188" spans="1:11">
      <c r="A188" s="14"/>
      <c r="B188" s="4"/>
      <c r="J188" s="4"/>
      <c r="K188" s="15"/>
    </row>
    <row r="189" spans="1:11">
      <c r="A189" s="14"/>
      <c r="B189" s="4"/>
      <c r="J189" s="4"/>
      <c r="K189" s="15"/>
    </row>
    <row r="190" spans="1:11">
      <c r="A190" s="14"/>
      <c r="B190" s="4"/>
      <c r="J190" s="4"/>
      <c r="K190" s="15"/>
    </row>
    <row r="191" spans="1:11">
      <c r="A191" s="14"/>
      <c r="B191" s="4"/>
      <c r="J191" s="4"/>
      <c r="K191" s="15"/>
    </row>
    <row r="192" spans="1:11">
      <c r="A192" s="14"/>
      <c r="B192" s="4"/>
      <c r="J192" s="4"/>
      <c r="K192" s="15"/>
    </row>
    <row r="193" spans="1:11">
      <c r="A193" s="14"/>
      <c r="B193" s="4"/>
      <c r="J193" s="4"/>
      <c r="K193" s="15"/>
    </row>
    <row r="194" spans="1:11">
      <c r="A194" s="14"/>
      <c r="B194" s="4"/>
      <c r="J194" s="4"/>
      <c r="K194" s="15"/>
    </row>
    <row r="195" spans="1:11">
      <c r="A195" s="14"/>
      <c r="B195" s="4"/>
      <c r="J195" s="4"/>
      <c r="K195" s="15"/>
    </row>
    <row r="196" spans="1:11">
      <c r="A196" s="14"/>
      <c r="B196" s="4"/>
      <c r="J196" s="4"/>
      <c r="K196" s="15"/>
    </row>
    <row r="197" spans="1:11">
      <c r="A197" s="14"/>
      <c r="B197" s="4"/>
      <c r="J197" s="4"/>
      <c r="K197" s="15"/>
    </row>
    <row r="198" spans="1:11">
      <c r="A198" s="14"/>
      <c r="B198" s="4"/>
      <c r="J198" s="4"/>
      <c r="K198" s="15"/>
    </row>
    <row r="199" spans="1:11">
      <c r="A199" s="14"/>
      <c r="B199" s="4"/>
      <c r="J199" s="4"/>
      <c r="K199" s="15"/>
    </row>
    <row r="200" spans="1:11">
      <c r="A200" s="14"/>
      <c r="B200" s="4"/>
      <c r="J200" s="4"/>
      <c r="K200" s="15"/>
    </row>
    <row r="201" spans="1:11">
      <c r="A201" s="14"/>
      <c r="B201" s="4"/>
      <c r="J201" s="4"/>
      <c r="K201" s="15"/>
    </row>
    <row r="202" spans="1:11">
      <c r="A202" s="14"/>
      <c r="B202" s="4"/>
      <c r="J202" s="4"/>
      <c r="K202" s="15"/>
    </row>
    <row r="203" spans="1:11">
      <c r="A203" s="14"/>
      <c r="B203" s="4"/>
      <c r="J203" s="4"/>
      <c r="K203" s="15"/>
    </row>
    <row r="204" spans="1:11">
      <c r="A204" s="14"/>
      <c r="B204" s="4"/>
      <c r="J204" s="4"/>
      <c r="K204" s="15"/>
    </row>
    <row r="205" spans="1:11">
      <c r="A205" s="14"/>
      <c r="B205" s="4"/>
      <c r="J205" s="4"/>
      <c r="K205" s="15"/>
    </row>
    <row r="206" spans="1:11">
      <c r="A206" s="14"/>
      <c r="B206" s="4"/>
      <c r="J206" s="4"/>
      <c r="K206" s="15"/>
    </row>
    <row r="207" spans="1:11">
      <c r="A207" s="14"/>
      <c r="B207" s="4"/>
      <c r="J207" s="4"/>
      <c r="K207" s="15"/>
    </row>
    <row r="208" spans="1:11">
      <c r="A208" s="14"/>
      <c r="B208" s="4"/>
      <c r="J208" s="4"/>
      <c r="K208" s="15"/>
    </row>
    <row r="209" spans="1:11">
      <c r="A209" s="14"/>
      <c r="B209" s="4"/>
      <c r="J209" s="4"/>
      <c r="K209" s="15"/>
    </row>
    <row r="210" spans="1:11">
      <c r="A210" s="14"/>
      <c r="B210" s="4"/>
      <c r="J210" s="4"/>
      <c r="K210" s="15"/>
    </row>
    <row r="211" spans="1:11">
      <c r="A211" s="14"/>
      <c r="B211" s="4"/>
      <c r="J211" s="4"/>
      <c r="K211" s="15"/>
    </row>
    <row r="212" spans="1:11">
      <c r="A212" s="14"/>
      <c r="B212" s="4"/>
      <c r="J212" s="4"/>
      <c r="K212" s="15"/>
    </row>
    <row r="213" spans="1:11">
      <c r="A213" s="14"/>
      <c r="B213" s="4"/>
      <c r="J213" s="4"/>
      <c r="K213" s="15"/>
    </row>
    <row r="214" spans="1:11">
      <c r="A214" s="14"/>
      <c r="B214" s="4"/>
      <c r="J214" s="4"/>
      <c r="K214" s="15"/>
    </row>
    <row r="215" spans="1:11">
      <c r="A215" s="14"/>
      <c r="B215" s="4"/>
      <c r="J215" s="4"/>
      <c r="K215" s="15"/>
    </row>
    <row r="216" spans="1:11">
      <c r="A216" s="14"/>
      <c r="B216" s="4"/>
      <c r="J216" s="4"/>
      <c r="K216" s="15"/>
    </row>
    <row r="217" spans="1:11">
      <c r="A217" s="14"/>
      <c r="B217" s="4"/>
      <c r="J217" s="4"/>
      <c r="K217" s="15"/>
    </row>
    <row r="218" spans="1:11">
      <c r="A218" s="14"/>
      <c r="B218" s="4"/>
      <c r="J218" s="4"/>
      <c r="K218" s="15"/>
    </row>
    <row r="219" spans="1:11">
      <c r="A219" s="14"/>
      <c r="B219" s="4"/>
      <c r="J219" s="4"/>
      <c r="K219" s="15"/>
    </row>
    <row r="220" spans="1:11">
      <c r="A220" s="14"/>
      <c r="B220" s="4"/>
      <c r="J220" s="4"/>
      <c r="K220" s="15"/>
    </row>
    <row r="221" spans="1:11">
      <c r="A221" s="14"/>
      <c r="B221" s="4"/>
      <c r="J221" s="4"/>
      <c r="K221" s="15"/>
    </row>
    <row r="222" spans="1:11">
      <c r="A222" s="14"/>
      <c r="B222" s="4"/>
      <c r="J222" s="4"/>
      <c r="K222" s="15"/>
    </row>
    <row r="223" spans="1:11">
      <c r="A223" s="14"/>
      <c r="B223" s="4"/>
      <c r="J223" s="4"/>
      <c r="K223" s="15"/>
    </row>
    <row r="224" spans="1:11">
      <c r="A224" s="14"/>
      <c r="B224" s="4"/>
      <c r="J224" s="4"/>
      <c r="K224" s="15"/>
    </row>
    <row r="225" spans="1:11">
      <c r="A225" s="14"/>
      <c r="B225" s="4"/>
      <c r="J225" s="4"/>
      <c r="K225" s="15"/>
    </row>
    <row r="226" spans="1:11">
      <c r="A226" s="14"/>
      <c r="B226" s="4"/>
      <c r="J226" s="4"/>
      <c r="K226" s="15"/>
    </row>
    <row r="227" spans="1:11">
      <c r="A227" s="14"/>
      <c r="B227" s="4"/>
      <c r="J227" s="4"/>
      <c r="K227" s="15"/>
    </row>
    <row r="228" spans="1:11">
      <c r="A228" s="14"/>
      <c r="B228" s="4"/>
      <c r="J228" s="4"/>
      <c r="K228" s="15"/>
    </row>
    <row r="229" spans="1:11">
      <c r="A229" s="14"/>
      <c r="B229" s="4"/>
      <c r="J229" s="4"/>
      <c r="K229" s="15"/>
    </row>
    <row r="230" spans="1:11">
      <c r="A230" s="14"/>
      <c r="B230" s="4"/>
      <c r="J230" s="4"/>
      <c r="K230" s="15"/>
    </row>
    <row r="231" spans="1:11">
      <c r="A231" s="14"/>
      <c r="B231" s="4"/>
      <c r="J231" s="4"/>
      <c r="K231" s="15"/>
    </row>
    <row r="232" spans="1:11">
      <c r="A232" s="14"/>
      <c r="B232" s="4"/>
      <c r="J232" s="4"/>
      <c r="K232" s="15"/>
    </row>
    <row r="233" spans="1:11">
      <c r="A233" s="14"/>
      <c r="B233" s="4"/>
      <c r="J233" s="4"/>
      <c r="K233" s="15"/>
    </row>
    <row r="234" spans="1:11">
      <c r="A234" s="14"/>
      <c r="B234" s="4"/>
      <c r="J234" s="4"/>
      <c r="K234" s="15"/>
    </row>
    <row r="235" spans="1:11">
      <c r="A235" s="14"/>
      <c r="B235" s="4"/>
      <c r="J235" s="4"/>
      <c r="K235" s="15"/>
    </row>
    <row r="236" spans="1:11">
      <c r="A236" s="14"/>
      <c r="B236" s="4"/>
      <c r="J236" s="4"/>
      <c r="K236" s="15"/>
    </row>
    <row r="237" spans="1:11">
      <c r="A237" s="14"/>
      <c r="B237" s="4"/>
      <c r="J237" s="4"/>
      <c r="K237" s="15"/>
    </row>
    <row r="238" spans="1:11">
      <c r="A238" s="14"/>
      <c r="B238" s="4"/>
      <c r="J238" s="4"/>
      <c r="K238" s="15"/>
    </row>
    <row r="239" spans="1:11">
      <c r="A239" s="14"/>
      <c r="B239" s="4"/>
      <c r="J239" s="4"/>
      <c r="K239" s="15"/>
    </row>
    <row r="240" spans="1:11">
      <c r="A240" s="14"/>
      <c r="B240" s="4"/>
      <c r="J240" s="4"/>
      <c r="K240" s="15"/>
    </row>
    <row r="241" spans="1:11">
      <c r="A241" s="14"/>
      <c r="B241" s="4"/>
      <c r="J241" s="4"/>
      <c r="K241" s="15"/>
    </row>
    <row r="242" spans="1:11">
      <c r="A242" s="14"/>
      <c r="B242" s="4"/>
      <c r="J242" s="4"/>
      <c r="K242" s="15"/>
    </row>
    <row r="243" spans="1:11">
      <c r="A243" s="14"/>
      <c r="B243" s="4"/>
      <c r="J243" s="4"/>
      <c r="K243" s="15"/>
    </row>
    <row r="244" spans="1:11">
      <c r="A244" s="14"/>
      <c r="B244" s="4"/>
      <c r="J244" s="4"/>
      <c r="K244" s="15"/>
    </row>
    <row r="245" spans="1:11">
      <c r="A245" s="14"/>
      <c r="B245" s="4"/>
      <c r="J245" s="4"/>
      <c r="K245" s="15"/>
    </row>
    <row r="246" spans="1:11">
      <c r="A246" s="14"/>
      <c r="B246" s="4"/>
      <c r="J246" s="4"/>
      <c r="K246" s="15"/>
    </row>
    <row r="247" spans="1:11">
      <c r="A247" s="14"/>
      <c r="B247" s="4"/>
      <c r="J247" s="4"/>
      <c r="K247" s="15"/>
    </row>
    <row r="248" spans="1:11">
      <c r="A248" s="14"/>
      <c r="B248" s="4"/>
      <c r="J248" s="4"/>
      <c r="K248" s="15"/>
    </row>
    <row r="249" spans="1:11">
      <c r="A249" s="14"/>
      <c r="B249" s="4"/>
      <c r="J249" s="4"/>
      <c r="K249" s="15"/>
    </row>
    <row r="250" spans="1:11">
      <c r="A250" s="14"/>
      <c r="B250" s="4"/>
      <c r="J250" s="4"/>
      <c r="K250" s="15"/>
    </row>
    <row r="251" spans="1:11">
      <c r="A251" s="14"/>
      <c r="B251" s="4"/>
      <c r="J251" s="4"/>
      <c r="K251" s="15"/>
    </row>
    <row r="252" spans="1:11">
      <c r="A252" s="14"/>
      <c r="B252" s="4"/>
      <c r="J252" s="4"/>
      <c r="K252" s="15"/>
    </row>
    <row r="253" spans="1:11">
      <c r="A253" s="14"/>
      <c r="B253" s="4"/>
      <c r="J253" s="4"/>
      <c r="K253" s="15"/>
    </row>
    <row r="254" spans="1:11">
      <c r="A254" s="14"/>
      <c r="B254" s="4"/>
      <c r="J254" s="4"/>
      <c r="K254" s="15"/>
    </row>
    <row r="255" spans="1:11">
      <c r="A255" s="14"/>
      <c r="B255" s="4"/>
      <c r="J255" s="4"/>
      <c r="K255" s="15"/>
    </row>
    <row r="256" spans="1:11">
      <c r="A256" s="14"/>
      <c r="B256" s="4"/>
      <c r="J256" s="4"/>
      <c r="K256" s="15"/>
    </row>
    <row r="257" spans="1:11">
      <c r="A257" s="14"/>
      <c r="B257" s="4"/>
      <c r="J257" s="4"/>
      <c r="K257" s="15"/>
    </row>
    <row r="258" spans="1:11">
      <c r="A258" s="14"/>
      <c r="B258" s="4"/>
      <c r="J258" s="4"/>
      <c r="K258" s="15"/>
    </row>
    <row r="259" spans="1:11">
      <c r="A259" s="14"/>
      <c r="B259" s="4"/>
      <c r="J259" s="4"/>
      <c r="K259" s="15"/>
    </row>
    <row r="260" spans="1:11">
      <c r="A260" s="14"/>
      <c r="B260" s="4"/>
      <c r="J260" s="4"/>
      <c r="K260" s="15"/>
    </row>
    <row r="261" spans="1:11">
      <c r="A261" s="14"/>
      <c r="B261" s="4"/>
      <c r="J261" s="4"/>
      <c r="K261" s="15"/>
    </row>
    <row r="262" spans="1:11">
      <c r="A262" s="14"/>
      <c r="B262" s="4"/>
      <c r="J262" s="4"/>
      <c r="K262" s="15"/>
    </row>
    <row r="263" spans="1:11">
      <c r="A263" s="14"/>
      <c r="B263" s="4"/>
      <c r="J263" s="4"/>
      <c r="K263" s="15"/>
    </row>
    <row r="264" spans="1:11">
      <c r="A264" s="14"/>
      <c r="B264" s="4"/>
      <c r="J264" s="4"/>
      <c r="K264" s="15"/>
    </row>
    <row r="265" spans="1:11">
      <c r="A265" s="14"/>
      <c r="B265" s="4"/>
      <c r="J265" s="4"/>
      <c r="K265" s="15"/>
    </row>
    <row r="266" spans="1:11">
      <c r="A266" s="14"/>
      <c r="B266" s="4"/>
      <c r="J266" s="4"/>
      <c r="K266" s="15"/>
    </row>
    <row r="267" spans="1:11">
      <c r="A267" s="14"/>
      <c r="B267" s="4"/>
      <c r="J267" s="4"/>
      <c r="K267" s="15"/>
    </row>
    <row r="268" spans="1:11">
      <c r="A268" s="14"/>
      <c r="B268" s="4"/>
      <c r="J268" s="4"/>
      <c r="K268" s="15"/>
    </row>
    <row r="269" spans="1:11">
      <c r="A269" s="14"/>
      <c r="J269" s="4"/>
      <c r="K269" s="15"/>
    </row>
    <row r="270" spans="1:11">
      <c r="A270" s="14"/>
      <c r="J270" s="4"/>
      <c r="K270" s="15"/>
    </row>
  </sheetData>
  <mergeCells count="1">
    <mergeCell ref="A1:B1"/>
  </mergeCells>
  <hyperlinks>
    <hyperlink ref="D1" location="Contents!A1" display="back to content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>
      <selection sqref="A1:B1"/>
    </sheetView>
  </sheetViews>
  <sheetFormatPr defaultRowHeight="12.75"/>
  <cols>
    <col min="1" max="1" width="14.42578125" style="10" customWidth="1"/>
    <col min="2" max="2" width="16.28515625" style="10" customWidth="1"/>
    <col min="3" max="3" width="19.5703125" style="10" bestFit="1" customWidth="1"/>
    <col min="4" max="4" width="31" style="10" bestFit="1" customWidth="1"/>
    <col min="5" max="5" width="17.42578125" style="10" bestFit="1" customWidth="1"/>
    <col min="6" max="16384" width="9.140625" style="10"/>
  </cols>
  <sheetData>
    <row r="1" spans="1:5" ht="18" customHeight="1">
      <c r="A1" s="37" t="s">
        <v>256</v>
      </c>
      <c r="B1" s="37"/>
      <c r="C1" s="36"/>
      <c r="D1" s="1" t="s">
        <v>236</v>
      </c>
      <c r="E1" s="1"/>
    </row>
    <row r="2" spans="1:5" ht="15" customHeight="1"/>
    <row r="3" spans="1:5" ht="18" customHeight="1">
      <c r="A3" s="22" t="s">
        <v>193</v>
      </c>
      <c r="B3" s="22" t="s">
        <v>196</v>
      </c>
      <c r="C3" s="22" t="s">
        <v>197</v>
      </c>
      <c r="D3" s="22" t="s">
        <v>198</v>
      </c>
      <c r="E3" s="22" t="s">
        <v>199</v>
      </c>
    </row>
    <row r="4" spans="1:5" ht="15" customHeight="1">
      <c r="A4" s="10">
        <v>12</v>
      </c>
      <c r="B4" s="14">
        <v>43906</v>
      </c>
      <c r="D4" s="10">
        <v>2</v>
      </c>
      <c r="E4" s="10">
        <v>8</v>
      </c>
    </row>
    <row r="5" spans="1:5">
      <c r="A5" s="10">
        <v>13</v>
      </c>
      <c r="B5" s="14">
        <v>43913</v>
      </c>
      <c r="C5" s="10">
        <v>4</v>
      </c>
      <c r="D5" s="10">
        <v>9</v>
      </c>
      <c r="E5" s="10">
        <v>40</v>
      </c>
    </row>
    <row r="6" spans="1:5">
      <c r="A6" s="10">
        <v>14</v>
      </c>
      <c r="B6" s="14">
        <v>43920</v>
      </c>
      <c r="C6" s="10">
        <v>43</v>
      </c>
      <c r="D6" s="10">
        <v>33</v>
      </c>
      <c r="E6" s="10">
        <v>179</v>
      </c>
    </row>
    <row r="7" spans="1:5">
      <c r="A7" s="10">
        <v>15</v>
      </c>
      <c r="B7" s="14">
        <v>43927</v>
      </c>
      <c r="C7" s="10">
        <v>186</v>
      </c>
      <c r="D7" s="10">
        <v>55</v>
      </c>
      <c r="E7" s="10">
        <v>346</v>
      </c>
    </row>
    <row r="8" spans="1:5">
      <c r="A8" s="10">
        <v>16</v>
      </c>
      <c r="B8" s="14">
        <v>43934</v>
      </c>
      <c r="C8" s="10">
        <v>300</v>
      </c>
      <c r="D8" s="10">
        <v>36</v>
      </c>
      <c r="E8" s="10">
        <v>301</v>
      </c>
    </row>
    <row r="9" spans="1:5">
      <c r="A9" s="10">
        <v>17</v>
      </c>
      <c r="B9" s="14">
        <v>43941</v>
      </c>
      <c r="C9" s="10">
        <v>334</v>
      </c>
      <c r="D9" s="10">
        <v>38</v>
      </c>
      <c r="E9" s="10">
        <v>263</v>
      </c>
    </row>
    <row r="10" spans="1:5">
      <c r="A10" s="10">
        <v>18</v>
      </c>
      <c r="B10" s="14">
        <v>43948</v>
      </c>
      <c r="C10" s="10">
        <v>306</v>
      </c>
      <c r="D10" s="10">
        <v>15</v>
      </c>
      <c r="E10" s="10">
        <v>178</v>
      </c>
    </row>
    <row r="11" spans="1:5">
      <c r="A11" s="10">
        <v>19</v>
      </c>
      <c r="B11" s="14">
        <v>43955</v>
      </c>
      <c r="C11" s="10">
        <v>234</v>
      </c>
      <c r="D11" s="10">
        <v>15</v>
      </c>
      <c r="E11" s="10">
        <v>137</v>
      </c>
    </row>
    <row r="12" spans="1:5">
      <c r="A12" s="10">
        <v>20</v>
      </c>
      <c r="B12" s="14">
        <v>43962</v>
      </c>
      <c r="C12" s="10">
        <v>178</v>
      </c>
      <c r="D12" s="10">
        <v>14</v>
      </c>
      <c r="E12" s="10">
        <v>108</v>
      </c>
    </row>
    <row r="13" spans="1:5">
      <c r="A13" s="10">
        <v>21</v>
      </c>
      <c r="B13" s="14">
        <v>43969</v>
      </c>
      <c r="C13" s="10">
        <v>120</v>
      </c>
      <c r="D13" s="10">
        <v>7</v>
      </c>
      <c r="E13" s="10">
        <v>83</v>
      </c>
    </row>
    <row r="14" spans="1:5">
      <c r="A14" s="10">
        <v>22</v>
      </c>
      <c r="B14" s="14">
        <v>43976</v>
      </c>
      <c r="C14" s="10">
        <v>62</v>
      </c>
      <c r="D14" s="10">
        <v>6</v>
      </c>
      <c r="E14" s="10">
        <v>42</v>
      </c>
    </row>
    <row r="15" spans="1:5">
      <c r="A15" s="10">
        <v>23</v>
      </c>
      <c r="B15" s="14">
        <v>43983</v>
      </c>
      <c r="C15" s="10">
        <v>38</v>
      </c>
      <c r="D15" s="10">
        <v>3</v>
      </c>
      <c r="E15" s="10">
        <v>31</v>
      </c>
    </row>
    <row r="16" spans="1:5">
      <c r="A16" s="10">
        <v>24</v>
      </c>
      <c r="B16" s="14">
        <v>43990</v>
      </c>
      <c r="C16" s="10">
        <v>28</v>
      </c>
      <c r="D16" s="10">
        <v>3</v>
      </c>
      <c r="E16" s="10">
        <v>19</v>
      </c>
    </row>
    <row r="17" spans="1:5">
      <c r="A17" s="10">
        <v>25</v>
      </c>
      <c r="B17" s="14">
        <v>43997</v>
      </c>
      <c r="C17" s="10">
        <v>19</v>
      </c>
      <c r="D17" s="10">
        <v>1</v>
      </c>
      <c r="E17" s="10">
        <v>21</v>
      </c>
    </row>
    <row r="18" spans="1:5">
      <c r="A18" s="10">
        <v>26</v>
      </c>
      <c r="B18" s="14">
        <v>44004</v>
      </c>
      <c r="C18" s="10">
        <v>14</v>
      </c>
      <c r="D18" s="10">
        <v>2</v>
      </c>
      <c r="E18" s="10">
        <v>11</v>
      </c>
    </row>
    <row r="19" spans="1:5">
      <c r="A19" s="10">
        <v>27</v>
      </c>
      <c r="B19" s="14">
        <v>44011</v>
      </c>
      <c r="C19" s="10">
        <v>2</v>
      </c>
      <c r="D19" s="10">
        <v>0</v>
      </c>
      <c r="E19" s="10">
        <v>7</v>
      </c>
    </row>
    <row r="20" spans="1:5">
      <c r="A20" s="10">
        <v>28</v>
      </c>
      <c r="B20" s="14">
        <v>44018</v>
      </c>
      <c r="C20" s="10">
        <v>4</v>
      </c>
      <c r="D20" s="10">
        <v>1</v>
      </c>
      <c r="E20" s="10">
        <v>2</v>
      </c>
    </row>
    <row r="21" spans="1:5">
      <c r="A21" s="10">
        <v>29</v>
      </c>
      <c r="B21" s="14">
        <v>44025</v>
      </c>
      <c r="C21" s="10">
        <v>1</v>
      </c>
      <c r="D21" s="10">
        <v>0</v>
      </c>
      <c r="E21" s="10">
        <v>2</v>
      </c>
    </row>
    <row r="22" spans="1:5">
      <c r="A22" s="10">
        <v>30</v>
      </c>
      <c r="B22" s="14">
        <v>44032</v>
      </c>
      <c r="C22" s="10">
        <v>1</v>
      </c>
      <c r="D22" s="10">
        <v>1</v>
      </c>
      <c r="E22" s="10">
        <v>2</v>
      </c>
    </row>
    <row r="23" spans="1:5">
      <c r="A23" s="10">
        <v>31</v>
      </c>
      <c r="B23" s="14">
        <v>44039</v>
      </c>
      <c r="C23" s="10">
        <v>1</v>
      </c>
      <c r="D23" s="10">
        <v>0</v>
      </c>
      <c r="E23" s="10">
        <v>2</v>
      </c>
    </row>
    <row r="24" spans="1:5">
      <c r="A24" s="10">
        <v>32</v>
      </c>
      <c r="B24" s="14">
        <v>44046</v>
      </c>
      <c r="C24" s="10">
        <v>0</v>
      </c>
      <c r="D24" s="10">
        <v>0</v>
      </c>
      <c r="E24" s="10">
        <v>1</v>
      </c>
    </row>
    <row r="25" spans="1:5">
      <c r="A25" s="10">
        <v>33</v>
      </c>
      <c r="B25" s="14">
        <v>44053</v>
      </c>
      <c r="C25" s="10">
        <v>0</v>
      </c>
      <c r="D25" s="10">
        <v>0</v>
      </c>
      <c r="E25" s="10">
        <v>0</v>
      </c>
    </row>
    <row r="26" spans="1:5">
      <c r="A26" s="10">
        <v>34</v>
      </c>
      <c r="B26" s="14">
        <v>44060</v>
      </c>
      <c r="C26" s="10">
        <v>3</v>
      </c>
      <c r="D26" s="10">
        <v>0</v>
      </c>
      <c r="E26" s="10">
        <v>1</v>
      </c>
    </row>
    <row r="27" spans="1:5">
      <c r="A27" s="10">
        <v>35</v>
      </c>
      <c r="B27" s="14">
        <v>44067</v>
      </c>
      <c r="C27" s="10">
        <v>2</v>
      </c>
      <c r="D27" s="10">
        <v>0</v>
      </c>
      <c r="E27" s="10">
        <v>1</v>
      </c>
    </row>
    <row r="28" spans="1:5">
      <c r="A28" s="10">
        <v>36</v>
      </c>
      <c r="B28" s="14">
        <v>44074</v>
      </c>
      <c r="C28" s="10">
        <v>0</v>
      </c>
      <c r="D28" s="10">
        <v>0</v>
      </c>
      <c r="E28" s="10">
        <v>2</v>
      </c>
    </row>
    <row r="29" spans="1:5">
      <c r="A29" s="10">
        <v>37</v>
      </c>
      <c r="B29" s="14">
        <v>44081</v>
      </c>
      <c r="C29" s="10">
        <v>0</v>
      </c>
      <c r="D29" s="10">
        <v>0</v>
      </c>
      <c r="E29" s="10">
        <v>2</v>
      </c>
    </row>
    <row r="30" spans="1:5">
      <c r="A30" s="10">
        <v>38</v>
      </c>
      <c r="B30" s="14">
        <v>44088</v>
      </c>
      <c r="C30" s="10">
        <v>2</v>
      </c>
      <c r="D30" s="10">
        <v>0</v>
      </c>
      <c r="E30" s="10">
        <v>5</v>
      </c>
    </row>
    <row r="31" spans="1:5">
      <c r="A31" s="10">
        <v>39</v>
      </c>
      <c r="B31" s="14">
        <v>44095</v>
      </c>
      <c r="C31" s="10">
        <v>4</v>
      </c>
      <c r="D31" s="10">
        <v>1</v>
      </c>
      <c r="E31" s="10">
        <v>4</v>
      </c>
    </row>
    <row r="32" spans="1:5">
      <c r="A32" s="17"/>
    </row>
    <row r="33" spans="1:2">
      <c r="A33" s="17" t="s">
        <v>200</v>
      </c>
    </row>
    <row r="34" spans="1:2">
      <c r="A34" s="9" t="s">
        <v>82</v>
      </c>
    </row>
    <row r="36" spans="1:2">
      <c r="A36" s="38" t="s">
        <v>232</v>
      </c>
      <c r="B36" s="38"/>
    </row>
  </sheetData>
  <mergeCells count="2">
    <mergeCell ref="A1:B1"/>
    <mergeCell ref="A36:B36"/>
  </mergeCells>
  <hyperlinks>
    <hyperlink ref="A34" r:id="rId1"/>
    <hyperlink ref="D1:E1" location="Contents!A1" display="back to contents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workbookViewId="0">
      <selection sqref="A1:B1"/>
    </sheetView>
  </sheetViews>
  <sheetFormatPr defaultRowHeight="12.75"/>
  <cols>
    <col min="1" max="1" width="11.28515625" style="10" bestFit="1" customWidth="1"/>
    <col min="2" max="2" width="24.85546875" style="10" bestFit="1" customWidth="1"/>
    <col min="3" max="3" width="6" style="10" bestFit="1" customWidth="1"/>
    <col min="4" max="4" width="8.85546875" style="10" bestFit="1" customWidth="1"/>
    <col min="5" max="5" width="9" style="10" bestFit="1" customWidth="1"/>
    <col min="6" max="16384" width="9.140625" style="10"/>
  </cols>
  <sheetData>
    <row r="1" spans="1:5" ht="18" customHeight="1">
      <c r="A1" s="37" t="s">
        <v>257</v>
      </c>
      <c r="B1" s="37"/>
      <c r="D1" s="40" t="s">
        <v>236</v>
      </c>
      <c r="E1" s="40"/>
    </row>
    <row r="2" spans="1:5" ht="15" customHeight="1"/>
    <row r="3" spans="1:5" ht="18" customHeight="1">
      <c r="A3" s="22" t="s">
        <v>207</v>
      </c>
      <c r="B3" s="22" t="s">
        <v>208</v>
      </c>
      <c r="C3" s="22" t="s">
        <v>209</v>
      </c>
      <c r="D3" s="22" t="s">
        <v>83</v>
      </c>
      <c r="E3" s="22" t="s">
        <v>84</v>
      </c>
    </row>
    <row r="4" spans="1:5" ht="15" customHeight="1">
      <c r="A4" s="10" t="s">
        <v>85</v>
      </c>
      <c r="B4" s="10" t="s">
        <v>87</v>
      </c>
      <c r="C4" s="10">
        <v>123.6</v>
      </c>
      <c r="D4" s="10">
        <v>116.2</v>
      </c>
      <c r="E4" s="10">
        <v>131</v>
      </c>
    </row>
    <row r="5" spans="1:5">
      <c r="A5" s="10" t="s">
        <v>85</v>
      </c>
      <c r="B5" s="10" t="s">
        <v>88</v>
      </c>
      <c r="C5" s="10">
        <v>92.5</v>
      </c>
      <c r="D5" s="10">
        <v>86.5</v>
      </c>
      <c r="E5" s="10">
        <v>98.4</v>
      </c>
    </row>
    <row r="6" spans="1:5">
      <c r="A6" s="10" t="s">
        <v>85</v>
      </c>
      <c r="B6" s="10" t="s">
        <v>89</v>
      </c>
      <c r="C6" s="10">
        <v>73.400000000000006</v>
      </c>
      <c r="D6" s="10">
        <v>68.3</v>
      </c>
      <c r="E6" s="10">
        <v>78.5</v>
      </c>
    </row>
    <row r="7" spans="1:5">
      <c r="A7" s="10" t="s">
        <v>85</v>
      </c>
      <c r="B7" s="10" t="s">
        <v>90</v>
      </c>
      <c r="C7" s="10">
        <v>69.900000000000006</v>
      </c>
      <c r="D7" s="10">
        <v>65</v>
      </c>
      <c r="E7" s="10">
        <v>74.8</v>
      </c>
    </row>
    <row r="8" spans="1:5">
      <c r="A8" s="10" t="s">
        <v>85</v>
      </c>
      <c r="B8" s="10" t="s">
        <v>91</v>
      </c>
      <c r="C8" s="10">
        <v>59.3</v>
      </c>
      <c r="D8" s="10">
        <v>54.8</v>
      </c>
      <c r="E8" s="10">
        <v>63.8</v>
      </c>
    </row>
    <row r="9" spans="1:5">
      <c r="A9" s="10" t="s">
        <v>86</v>
      </c>
      <c r="B9" s="10" t="s">
        <v>76</v>
      </c>
      <c r="C9" s="10">
        <v>115.7</v>
      </c>
      <c r="D9" s="10">
        <v>110.4</v>
      </c>
      <c r="E9" s="10">
        <v>121</v>
      </c>
    </row>
    <row r="10" spans="1:5">
      <c r="A10" s="10" t="s">
        <v>86</v>
      </c>
      <c r="B10" s="10" t="s">
        <v>77</v>
      </c>
      <c r="C10" s="10">
        <v>84.5</v>
      </c>
      <c r="D10" s="10">
        <v>80.400000000000006</v>
      </c>
      <c r="E10" s="10">
        <v>88.7</v>
      </c>
    </row>
    <row r="11" spans="1:5">
      <c r="A11" s="10" t="s">
        <v>86</v>
      </c>
      <c r="B11" s="10" t="s">
        <v>78</v>
      </c>
      <c r="C11" s="10">
        <v>60.8</v>
      </c>
      <c r="D11" s="10">
        <v>53.8</v>
      </c>
      <c r="E11" s="10">
        <v>67.900000000000006</v>
      </c>
    </row>
    <row r="12" spans="1:5">
      <c r="A12" s="10" t="s">
        <v>86</v>
      </c>
      <c r="B12" s="10" t="s">
        <v>79</v>
      </c>
      <c r="C12" s="10">
        <v>40.9</v>
      </c>
      <c r="D12" s="10">
        <v>32.799999999999997</v>
      </c>
      <c r="E12" s="10">
        <v>49</v>
      </c>
    </row>
    <row r="13" spans="1:5">
      <c r="A13" s="10" t="s">
        <v>86</v>
      </c>
      <c r="B13" s="10" t="s">
        <v>80</v>
      </c>
      <c r="C13" s="10">
        <v>50.8</v>
      </c>
      <c r="D13" s="10">
        <v>45</v>
      </c>
      <c r="E13" s="10">
        <v>56.6</v>
      </c>
    </row>
    <row r="14" spans="1:5">
      <c r="A14" s="10" t="s">
        <v>86</v>
      </c>
      <c r="B14" s="10" t="s">
        <v>81</v>
      </c>
      <c r="C14" s="10">
        <v>26.7</v>
      </c>
      <c r="D14" s="10">
        <v>21.5</v>
      </c>
      <c r="E14" s="10">
        <v>31.9</v>
      </c>
    </row>
    <row r="16" spans="1:5">
      <c r="A16" s="17" t="s">
        <v>200</v>
      </c>
    </row>
    <row r="17" spans="1:2" ht="19.5" customHeight="1">
      <c r="A17" s="10" t="s">
        <v>192</v>
      </c>
    </row>
    <row r="19" spans="1:2">
      <c r="A19" s="38" t="s">
        <v>232</v>
      </c>
      <c r="B19" s="38"/>
    </row>
  </sheetData>
  <mergeCells count="3">
    <mergeCell ref="A1:B1"/>
    <mergeCell ref="A19:B19"/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showGridLines="0" workbookViewId="0">
      <selection sqref="A1:D1"/>
    </sheetView>
  </sheetViews>
  <sheetFormatPr defaultRowHeight="12.75"/>
  <cols>
    <col min="1" max="1" width="8.5703125" style="10" customWidth="1"/>
    <col min="2" max="2" width="10.5703125" style="18" customWidth="1"/>
    <col min="3" max="3" width="8.28515625" style="19" customWidth="1"/>
    <col min="4" max="4" width="12.140625" style="10" customWidth="1"/>
    <col min="5" max="5" width="11.7109375" style="10" customWidth="1"/>
    <col min="6" max="6" width="14.85546875" style="10" customWidth="1"/>
    <col min="7" max="7" width="29.42578125" style="10" customWidth="1"/>
    <col min="8" max="8" width="12.85546875" style="10" bestFit="1" customWidth="1"/>
    <col min="9" max="16384" width="9.140625" style="10"/>
  </cols>
  <sheetData>
    <row r="1" spans="1:8" ht="18" customHeight="1">
      <c r="A1" s="37" t="s">
        <v>258</v>
      </c>
      <c r="B1" s="37"/>
      <c r="C1" s="37"/>
      <c r="D1" s="37"/>
      <c r="F1" s="35" t="s">
        <v>236</v>
      </c>
      <c r="G1" s="35"/>
    </row>
    <row r="2" spans="1:8" ht="15" customHeight="1"/>
    <row r="3" spans="1:8" ht="18" customHeight="1">
      <c r="A3" s="22" t="s">
        <v>165</v>
      </c>
      <c r="B3" s="25" t="s">
        <v>202</v>
      </c>
      <c r="C3" s="26" t="s">
        <v>203</v>
      </c>
      <c r="D3" s="22" t="s">
        <v>204</v>
      </c>
      <c r="E3" s="22" t="s">
        <v>205</v>
      </c>
      <c r="F3" s="22" t="s">
        <v>200</v>
      </c>
      <c r="H3" s="17"/>
    </row>
    <row r="4" spans="1:8" ht="15" customHeight="1">
      <c r="A4" s="10">
        <v>1801</v>
      </c>
      <c r="B4" s="18" t="e">
        <f>NA()</f>
        <v>#N/A</v>
      </c>
      <c r="C4" s="19" t="e">
        <f>NA()</f>
        <v>#N/A</v>
      </c>
      <c r="D4" s="15">
        <v>1608420</v>
      </c>
      <c r="E4" s="15" t="s">
        <v>12</v>
      </c>
      <c r="F4" s="10" t="s">
        <v>1</v>
      </c>
    </row>
    <row r="5" spans="1:8">
      <c r="A5" s="10">
        <v>1811</v>
      </c>
      <c r="B5" s="18" t="e">
        <f>NA()</f>
        <v>#N/A</v>
      </c>
      <c r="C5" s="19" t="e">
        <f>NA()</f>
        <v>#N/A</v>
      </c>
      <c r="D5" s="15">
        <v>1805864</v>
      </c>
      <c r="E5" s="15" t="s">
        <v>12</v>
      </c>
      <c r="F5" s="10" t="s">
        <v>1</v>
      </c>
      <c r="G5" s="9"/>
    </row>
    <row r="6" spans="1:8">
      <c r="A6" s="10">
        <v>1821</v>
      </c>
      <c r="B6" s="18" t="e">
        <f>NA()</f>
        <v>#N/A</v>
      </c>
      <c r="C6" s="19" t="e">
        <f>NA()</f>
        <v>#N/A</v>
      </c>
      <c r="D6" s="15">
        <v>2091521</v>
      </c>
      <c r="E6" s="15" t="s">
        <v>12</v>
      </c>
      <c r="F6" s="10" t="s">
        <v>1</v>
      </c>
      <c r="G6" s="9"/>
    </row>
    <row r="7" spans="1:8">
      <c r="A7" s="10">
        <v>1831</v>
      </c>
      <c r="B7" s="18" t="e">
        <f>NA()</f>
        <v>#N/A</v>
      </c>
      <c r="C7" s="19" t="e">
        <f>NA()</f>
        <v>#N/A</v>
      </c>
      <c r="D7" s="15">
        <v>2364386</v>
      </c>
      <c r="E7" s="15" t="s">
        <v>12</v>
      </c>
      <c r="F7" s="10" t="s">
        <v>1</v>
      </c>
      <c r="G7" s="9"/>
    </row>
    <row r="8" spans="1:8">
      <c r="A8" s="10">
        <v>1841</v>
      </c>
      <c r="B8" s="18" t="s">
        <v>2</v>
      </c>
      <c r="C8" s="19">
        <v>6</v>
      </c>
      <c r="D8" s="15">
        <v>2620184</v>
      </c>
      <c r="E8" s="15" t="s">
        <v>12</v>
      </c>
      <c r="F8" s="10" t="s">
        <v>1</v>
      </c>
      <c r="G8" s="9"/>
    </row>
    <row r="9" spans="1:8">
      <c r="A9" s="10">
        <v>1851</v>
      </c>
      <c r="B9" s="18" t="s">
        <v>3</v>
      </c>
      <c r="C9" s="19">
        <v>30</v>
      </c>
      <c r="D9" s="15">
        <v>2888742</v>
      </c>
      <c r="E9" s="15" t="s">
        <v>12</v>
      </c>
      <c r="F9" s="10" t="s">
        <v>1</v>
      </c>
      <c r="G9" s="9"/>
    </row>
    <row r="10" spans="1:8">
      <c r="A10" s="10">
        <v>1855</v>
      </c>
      <c r="B10" s="18" t="s">
        <v>2</v>
      </c>
      <c r="C10" s="19">
        <v>1</v>
      </c>
      <c r="D10" s="15">
        <v>2978065</v>
      </c>
      <c r="E10" s="15" t="s">
        <v>12</v>
      </c>
      <c r="F10" s="10" t="s">
        <v>0</v>
      </c>
    </row>
    <row r="11" spans="1:8">
      <c r="A11" s="10">
        <v>1856</v>
      </c>
      <c r="B11" s="18" t="s">
        <v>2</v>
      </c>
      <c r="C11" s="19">
        <v>1</v>
      </c>
      <c r="D11" s="15">
        <v>2995771</v>
      </c>
      <c r="E11" s="15" t="s">
        <v>12</v>
      </c>
      <c r="F11" s="10" t="s">
        <v>0</v>
      </c>
      <c r="G11" s="9"/>
    </row>
    <row r="12" spans="1:8">
      <c r="A12" s="10">
        <v>1857</v>
      </c>
      <c r="B12" s="18" t="s">
        <v>2</v>
      </c>
      <c r="C12" s="19">
        <v>1</v>
      </c>
      <c r="D12" s="15">
        <v>3012310</v>
      </c>
      <c r="E12" s="15" t="s">
        <v>12</v>
      </c>
      <c r="F12" s="10" t="s">
        <v>0</v>
      </c>
      <c r="G12" s="9"/>
    </row>
    <row r="13" spans="1:8">
      <c r="A13" s="10">
        <v>1858</v>
      </c>
      <c r="B13" s="18" t="s">
        <v>2</v>
      </c>
      <c r="C13" s="19">
        <v>1</v>
      </c>
      <c r="D13" s="15">
        <v>3027665</v>
      </c>
      <c r="E13" s="15" t="s">
        <v>12</v>
      </c>
      <c r="F13" s="10" t="s">
        <v>0</v>
      </c>
      <c r="G13" s="9"/>
    </row>
    <row r="14" spans="1:8">
      <c r="A14" s="10">
        <v>1859</v>
      </c>
      <c r="B14" s="18" t="s">
        <v>2</v>
      </c>
      <c r="C14" s="19">
        <v>1</v>
      </c>
      <c r="D14" s="15">
        <v>3041812</v>
      </c>
      <c r="E14" s="15" t="s">
        <v>12</v>
      </c>
      <c r="F14" s="10" t="s">
        <v>0</v>
      </c>
      <c r="G14" s="9"/>
    </row>
    <row r="15" spans="1:8">
      <c r="A15" s="10">
        <v>1860</v>
      </c>
      <c r="B15" s="18" t="s">
        <v>2</v>
      </c>
      <c r="C15" s="19">
        <v>1</v>
      </c>
      <c r="D15" s="15">
        <v>3054738</v>
      </c>
      <c r="E15" s="15" t="s">
        <v>12</v>
      </c>
      <c r="F15" s="10" t="s">
        <v>0</v>
      </c>
      <c r="G15" s="9"/>
    </row>
    <row r="16" spans="1:8">
      <c r="A16" s="10">
        <v>1861</v>
      </c>
      <c r="B16" s="18" t="s">
        <v>2</v>
      </c>
      <c r="C16" s="19">
        <v>1</v>
      </c>
      <c r="D16" s="15">
        <v>3069403</v>
      </c>
      <c r="E16" s="15" t="s">
        <v>12</v>
      </c>
      <c r="F16" s="10" t="s">
        <v>0</v>
      </c>
      <c r="G16" s="9"/>
    </row>
    <row r="17" spans="1:7">
      <c r="A17" s="10">
        <v>1862</v>
      </c>
      <c r="B17" s="18" t="s">
        <v>2</v>
      </c>
      <c r="C17" s="19">
        <v>1</v>
      </c>
      <c r="D17" s="15">
        <v>3098008</v>
      </c>
      <c r="E17" s="15" t="s">
        <v>12</v>
      </c>
      <c r="F17" s="10" t="s">
        <v>0</v>
      </c>
      <c r="G17" s="9"/>
    </row>
    <row r="18" spans="1:7">
      <c r="A18" s="10">
        <v>1863</v>
      </c>
      <c r="B18" s="18" t="s">
        <v>2</v>
      </c>
      <c r="C18" s="19">
        <v>1</v>
      </c>
      <c r="D18" s="15">
        <v>3126879</v>
      </c>
      <c r="E18" s="15" t="s">
        <v>12</v>
      </c>
      <c r="F18" s="10" t="s">
        <v>0</v>
      </c>
      <c r="G18" s="9"/>
    </row>
    <row r="19" spans="1:7">
      <c r="A19" s="10">
        <v>1864</v>
      </c>
      <c r="B19" s="18" t="s">
        <v>2</v>
      </c>
      <c r="C19" s="19">
        <v>1</v>
      </c>
      <c r="D19" s="15">
        <v>3156023</v>
      </c>
      <c r="E19" s="15" t="s">
        <v>12</v>
      </c>
      <c r="F19" s="10" t="s">
        <v>0</v>
      </c>
      <c r="G19" s="9"/>
    </row>
    <row r="20" spans="1:7">
      <c r="A20" s="10">
        <v>1865</v>
      </c>
      <c r="B20" s="18" t="s">
        <v>2</v>
      </c>
      <c r="C20" s="19">
        <v>1</v>
      </c>
      <c r="D20" s="15">
        <v>3185439</v>
      </c>
      <c r="E20" s="15" t="s">
        <v>12</v>
      </c>
      <c r="F20" s="10" t="s">
        <v>0</v>
      </c>
      <c r="G20" s="9"/>
    </row>
    <row r="21" spans="1:7">
      <c r="A21" s="10">
        <v>1866</v>
      </c>
      <c r="B21" s="18" t="s">
        <v>2</v>
      </c>
      <c r="C21" s="19">
        <v>1</v>
      </c>
      <c r="D21" s="15">
        <v>3215130</v>
      </c>
      <c r="E21" s="15" t="s">
        <v>12</v>
      </c>
      <c r="F21" s="10" t="s">
        <v>0</v>
      </c>
      <c r="G21" s="9"/>
    </row>
    <row r="22" spans="1:7">
      <c r="A22" s="10">
        <v>1867</v>
      </c>
      <c r="B22" s="18" t="s">
        <v>2</v>
      </c>
      <c r="C22" s="19">
        <v>1</v>
      </c>
      <c r="D22" s="15">
        <v>3245101</v>
      </c>
      <c r="E22" s="15" t="s">
        <v>12</v>
      </c>
      <c r="F22" s="10" t="s">
        <v>0</v>
      </c>
      <c r="G22" s="9"/>
    </row>
    <row r="23" spans="1:7">
      <c r="A23" s="10">
        <v>1868</v>
      </c>
      <c r="B23" s="18" t="s">
        <v>2</v>
      </c>
      <c r="C23" s="19">
        <v>1</v>
      </c>
      <c r="D23" s="15">
        <v>3275353</v>
      </c>
      <c r="E23" s="15" t="s">
        <v>12</v>
      </c>
      <c r="F23" s="10" t="s">
        <v>0</v>
      </c>
      <c r="G23" s="9"/>
    </row>
    <row r="24" spans="1:7">
      <c r="A24" s="10">
        <v>1869</v>
      </c>
      <c r="B24" s="18" t="s">
        <v>2</v>
      </c>
      <c r="C24" s="19">
        <v>1</v>
      </c>
      <c r="D24" s="15">
        <v>3305889</v>
      </c>
      <c r="E24" s="15" t="s">
        <v>12</v>
      </c>
      <c r="F24" s="10" t="s">
        <v>0</v>
      </c>
      <c r="G24" s="9"/>
    </row>
    <row r="25" spans="1:7">
      <c r="A25" s="10">
        <v>1870</v>
      </c>
      <c r="B25" s="18" t="s">
        <v>2</v>
      </c>
      <c r="C25" s="19">
        <v>1</v>
      </c>
      <c r="D25" s="15">
        <v>3336712</v>
      </c>
      <c r="E25" s="15" t="s">
        <v>12</v>
      </c>
      <c r="F25" s="10" t="s">
        <v>0</v>
      </c>
      <c r="G25" s="9"/>
    </row>
    <row r="26" spans="1:7">
      <c r="A26" s="10">
        <v>1871</v>
      </c>
      <c r="B26" s="18" t="s">
        <v>2</v>
      </c>
      <c r="C26" s="19">
        <v>1</v>
      </c>
      <c r="D26" s="15">
        <v>3368926</v>
      </c>
      <c r="E26" s="15" t="s">
        <v>12</v>
      </c>
      <c r="F26" s="10" t="s">
        <v>0</v>
      </c>
      <c r="G26" s="9"/>
    </row>
    <row r="27" spans="1:7">
      <c r="A27" s="10">
        <v>1872</v>
      </c>
      <c r="B27" s="18" t="s">
        <v>2</v>
      </c>
      <c r="C27" s="19">
        <v>1</v>
      </c>
      <c r="D27" s="15">
        <v>3404799</v>
      </c>
      <c r="E27" s="15" t="s">
        <v>12</v>
      </c>
      <c r="F27" s="10" t="s">
        <v>0</v>
      </c>
      <c r="G27" s="9"/>
    </row>
    <row r="28" spans="1:7">
      <c r="A28" s="10">
        <v>1873</v>
      </c>
      <c r="B28" s="18" t="s">
        <v>2</v>
      </c>
      <c r="C28" s="19">
        <v>1</v>
      </c>
      <c r="D28" s="15">
        <v>3441057</v>
      </c>
      <c r="E28" s="15" t="s">
        <v>12</v>
      </c>
      <c r="F28" s="10" t="s">
        <v>0</v>
      </c>
      <c r="G28" s="9"/>
    </row>
    <row r="29" spans="1:7">
      <c r="A29" s="10">
        <v>1874</v>
      </c>
      <c r="B29" s="18" t="s">
        <v>2</v>
      </c>
      <c r="C29" s="19">
        <v>1</v>
      </c>
      <c r="D29" s="15">
        <v>3477704</v>
      </c>
      <c r="E29" s="15" t="s">
        <v>12</v>
      </c>
      <c r="F29" s="10" t="s">
        <v>0</v>
      </c>
      <c r="G29" s="9"/>
    </row>
    <row r="30" spans="1:7">
      <c r="A30" s="10">
        <v>1875</v>
      </c>
      <c r="B30" s="18" t="s">
        <v>2</v>
      </c>
      <c r="C30" s="19">
        <v>1</v>
      </c>
      <c r="D30" s="15">
        <v>3514744</v>
      </c>
      <c r="E30" s="15" t="s">
        <v>12</v>
      </c>
      <c r="F30" s="10" t="s">
        <v>0</v>
      </c>
      <c r="G30" s="9"/>
    </row>
    <row r="31" spans="1:7">
      <c r="A31" s="10">
        <v>1876</v>
      </c>
      <c r="B31" s="18" t="s">
        <v>2</v>
      </c>
      <c r="C31" s="19">
        <v>1</v>
      </c>
      <c r="D31" s="15">
        <v>3552182</v>
      </c>
      <c r="E31" s="15" t="s">
        <v>12</v>
      </c>
      <c r="F31" s="10" t="s">
        <v>0</v>
      </c>
      <c r="G31" s="9"/>
    </row>
    <row r="32" spans="1:7">
      <c r="A32" s="10">
        <v>1877</v>
      </c>
      <c r="B32" s="18" t="s">
        <v>2</v>
      </c>
      <c r="C32" s="19">
        <v>1</v>
      </c>
      <c r="D32" s="15">
        <v>3590021</v>
      </c>
      <c r="E32" s="15" t="s">
        <v>12</v>
      </c>
      <c r="F32" s="10" t="s">
        <v>0</v>
      </c>
      <c r="G32" s="9"/>
    </row>
    <row r="33" spans="1:7">
      <c r="A33" s="10">
        <v>1878</v>
      </c>
      <c r="B33" s="18" t="s">
        <v>2</v>
      </c>
      <c r="C33" s="19">
        <v>1</v>
      </c>
      <c r="D33" s="15">
        <v>3628268</v>
      </c>
      <c r="E33" s="15" t="s">
        <v>12</v>
      </c>
      <c r="F33" s="10" t="s">
        <v>0</v>
      </c>
      <c r="G33" s="9"/>
    </row>
    <row r="34" spans="1:7">
      <c r="A34" s="10">
        <v>1879</v>
      </c>
      <c r="B34" s="18" t="s">
        <v>2</v>
      </c>
      <c r="C34" s="19">
        <v>1</v>
      </c>
      <c r="D34" s="15">
        <v>3666923</v>
      </c>
      <c r="E34" s="15" t="s">
        <v>12</v>
      </c>
      <c r="F34" s="10" t="s">
        <v>0</v>
      </c>
      <c r="G34" s="9"/>
    </row>
    <row r="35" spans="1:7">
      <c r="A35" s="10">
        <v>1880</v>
      </c>
      <c r="B35" s="18" t="s">
        <v>2</v>
      </c>
      <c r="C35" s="19">
        <v>1</v>
      </c>
      <c r="D35" s="15">
        <v>3705994</v>
      </c>
      <c r="E35" s="15" t="s">
        <v>12</v>
      </c>
      <c r="F35" s="10" t="s">
        <v>0</v>
      </c>
      <c r="G35" s="9"/>
    </row>
    <row r="36" spans="1:7">
      <c r="A36" s="10">
        <v>1881</v>
      </c>
      <c r="B36" s="18" t="s">
        <v>2</v>
      </c>
      <c r="C36" s="19">
        <v>1</v>
      </c>
      <c r="D36" s="15">
        <v>3742564</v>
      </c>
      <c r="E36" s="15" t="s">
        <v>12</v>
      </c>
      <c r="F36" s="10" t="s">
        <v>0</v>
      </c>
      <c r="G36" s="9"/>
    </row>
    <row r="37" spans="1:7">
      <c r="A37" s="10">
        <v>1882</v>
      </c>
      <c r="B37" s="18" t="s">
        <v>2</v>
      </c>
      <c r="C37" s="19">
        <v>1</v>
      </c>
      <c r="D37" s="15">
        <v>3770656</v>
      </c>
      <c r="E37" s="15" t="s">
        <v>12</v>
      </c>
      <c r="F37" s="10" t="s">
        <v>0</v>
      </c>
      <c r="G37" s="9"/>
    </row>
    <row r="38" spans="1:7">
      <c r="A38" s="10">
        <v>1883</v>
      </c>
      <c r="B38" s="18" t="s">
        <v>2</v>
      </c>
      <c r="C38" s="19">
        <v>1</v>
      </c>
      <c r="D38" s="15">
        <v>3798961</v>
      </c>
      <c r="E38" s="15" t="s">
        <v>12</v>
      </c>
      <c r="F38" s="10" t="s">
        <v>0</v>
      </c>
      <c r="G38" s="9"/>
    </row>
    <row r="39" spans="1:7">
      <c r="A39" s="10">
        <v>1884</v>
      </c>
      <c r="B39" s="18" t="s">
        <v>2</v>
      </c>
      <c r="C39" s="19">
        <v>1</v>
      </c>
      <c r="D39" s="15">
        <v>3827476</v>
      </c>
      <c r="E39" s="15" t="s">
        <v>12</v>
      </c>
      <c r="F39" s="10" t="s">
        <v>0</v>
      </c>
      <c r="G39" s="9"/>
    </row>
    <row r="40" spans="1:7">
      <c r="A40" s="10">
        <v>1885</v>
      </c>
      <c r="B40" s="18" t="s">
        <v>2</v>
      </c>
      <c r="C40" s="19">
        <v>1</v>
      </c>
      <c r="D40" s="15">
        <v>3856207</v>
      </c>
      <c r="E40" s="15" t="s">
        <v>12</v>
      </c>
      <c r="F40" s="10" t="s">
        <v>0</v>
      </c>
      <c r="G40" s="9"/>
    </row>
    <row r="41" spans="1:7">
      <c r="A41" s="10">
        <v>1886</v>
      </c>
      <c r="B41" s="18" t="s">
        <v>2</v>
      </c>
      <c r="C41" s="19">
        <v>1</v>
      </c>
      <c r="D41" s="15">
        <v>3885154</v>
      </c>
      <c r="E41" s="15" t="s">
        <v>12</v>
      </c>
      <c r="F41" s="10" t="s">
        <v>0</v>
      </c>
      <c r="G41" s="9"/>
    </row>
    <row r="42" spans="1:7">
      <c r="A42" s="10">
        <v>1887</v>
      </c>
      <c r="B42" s="18" t="s">
        <v>2</v>
      </c>
      <c r="C42" s="19">
        <v>1</v>
      </c>
      <c r="D42" s="15">
        <v>3914318</v>
      </c>
      <c r="E42" s="15" t="s">
        <v>12</v>
      </c>
      <c r="F42" s="10" t="s">
        <v>0</v>
      </c>
      <c r="G42" s="9"/>
    </row>
    <row r="43" spans="1:7">
      <c r="A43" s="10">
        <v>1888</v>
      </c>
      <c r="B43" s="18" t="s">
        <v>2</v>
      </c>
      <c r="C43" s="19">
        <v>1</v>
      </c>
      <c r="D43" s="15">
        <v>3943701</v>
      </c>
      <c r="E43" s="15" t="s">
        <v>12</v>
      </c>
      <c r="F43" s="10" t="s">
        <v>0</v>
      </c>
      <c r="G43" s="9"/>
    </row>
    <row r="44" spans="1:7">
      <c r="A44" s="10">
        <v>1889</v>
      </c>
      <c r="B44" s="18" t="s">
        <v>2</v>
      </c>
      <c r="C44" s="19">
        <v>1</v>
      </c>
      <c r="D44" s="15">
        <v>3973304</v>
      </c>
      <c r="E44" s="15" t="s">
        <v>12</v>
      </c>
      <c r="F44" s="10" t="s">
        <v>0</v>
      </c>
      <c r="G44" s="9"/>
    </row>
    <row r="45" spans="1:7">
      <c r="A45" s="10">
        <v>1890</v>
      </c>
      <c r="B45" s="18" t="s">
        <v>2</v>
      </c>
      <c r="C45" s="19">
        <v>1</v>
      </c>
      <c r="D45" s="15">
        <v>4003131</v>
      </c>
      <c r="E45" s="15" t="s">
        <v>12</v>
      </c>
      <c r="F45" s="10" t="s">
        <v>0</v>
      </c>
      <c r="G45" s="9"/>
    </row>
    <row r="46" spans="1:7">
      <c r="A46" s="10">
        <v>1891</v>
      </c>
      <c r="B46" s="18" t="s">
        <v>2</v>
      </c>
      <c r="C46" s="19">
        <v>1</v>
      </c>
      <c r="D46" s="15">
        <v>4036245</v>
      </c>
      <c r="E46" s="15" t="s">
        <v>12</v>
      </c>
      <c r="F46" s="10" t="s">
        <v>0</v>
      </c>
      <c r="G46" s="9"/>
    </row>
    <row r="47" spans="1:7">
      <c r="A47" s="10">
        <v>1892</v>
      </c>
      <c r="B47" s="18" t="s">
        <v>2</v>
      </c>
      <c r="C47" s="19">
        <v>1</v>
      </c>
      <c r="D47" s="15">
        <v>4078910</v>
      </c>
      <c r="E47" s="15" t="s">
        <v>12</v>
      </c>
      <c r="F47" s="10" t="s">
        <v>0</v>
      </c>
      <c r="G47" s="9"/>
    </row>
    <row r="48" spans="1:7">
      <c r="A48" s="10">
        <v>1893</v>
      </c>
      <c r="B48" s="18" t="s">
        <v>2</v>
      </c>
      <c r="C48" s="19">
        <v>1</v>
      </c>
      <c r="D48" s="15">
        <v>4122029</v>
      </c>
      <c r="E48" s="15" t="s">
        <v>12</v>
      </c>
      <c r="F48" s="10" t="s">
        <v>0</v>
      </c>
      <c r="G48" s="9"/>
    </row>
    <row r="49" spans="1:7">
      <c r="A49" s="10">
        <v>1894</v>
      </c>
      <c r="B49" s="18" t="s">
        <v>2</v>
      </c>
      <c r="C49" s="19">
        <v>1</v>
      </c>
      <c r="D49" s="15">
        <v>4165606</v>
      </c>
      <c r="E49" s="15" t="s">
        <v>12</v>
      </c>
      <c r="F49" s="10" t="s">
        <v>0</v>
      </c>
      <c r="G49" s="9"/>
    </row>
    <row r="50" spans="1:7">
      <c r="A50" s="10">
        <v>1895</v>
      </c>
      <c r="B50" s="18" t="s">
        <v>2</v>
      </c>
      <c r="C50" s="19">
        <v>1</v>
      </c>
      <c r="D50" s="15">
        <v>4209645</v>
      </c>
      <c r="E50" s="15" t="s">
        <v>12</v>
      </c>
      <c r="F50" s="10" t="s">
        <v>0</v>
      </c>
      <c r="G50" s="9"/>
    </row>
    <row r="51" spans="1:7">
      <c r="A51" s="10">
        <v>1896</v>
      </c>
      <c r="B51" s="18" t="s">
        <v>2</v>
      </c>
      <c r="C51" s="19">
        <v>1</v>
      </c>
      <c r="D51" s="15">
        <v>4254153</v>
      </c>
      <c r="E51" s="15" t="s">
        <v>12</v>
      </c>
      <c r="F51" s="10" t="s">
        <v>0</v>
      </c>
      <c r="G51" s="9"/>
    </row>
    <row r="52" spans="1:7">
      <c r="A52" s="10">
        <v>1897</v>
      </c>
      <c r="B52" s="18" t="s">
        <v>2</v>
      </c>
      <c r="C52" s="19">
        <v>1</v>
      </c>
      <c r="D52" s="15">
        <v>4299132</v>
      </c>
      <c r="E52" s="15" t="s">
        <v>12</v>
      </c>
      <c r="F52" s="10" t="s">
        <v>0</v>
      </c>
      <c r="G52" s="9"/>
    </row>
    <row r="53" spans="1:7">
      <c r="A53" s="10">
        <v>1898</v>
      </c>
      <c r="B53" s="18" t="s">
        <v>2</v>
      </c>
      <c r="C53" s="19">
        <v>1</v>
      </c>
      <c r="D53" s="15">
        <v>4344589</v>
      </c>
      <c r="E53" s="15" t="s">
        <v>12</v>
      </c>
      <c r="F53" s="10" t="s">
        <v>0</v>
      </c>
      <c r="G53" s="9"/>
    </row>
    <row r="54" spans="1:7">
      <c r="A54" s="10">
        <v>1899</v>
      </c>
      <c r="B54" s="18" t="s">
        <v>2</v>
      </c>
      <c r="C54" s="19">
        <v>1</v>
      </c>
      <c r="D54" s="15">
        <v>4390530</v>
      </c>
      <c r="E54" s="15" t="s">
        <v>12</v>
      </c>
      <c r="F54" s="10" t="s">
        <v>0</v>
      </c>
      <c r="G54" s="9"/>
    </row>
    <row r="55" spans="1:7">
      <c r="A55" s="10">
        <v>1900</v>
      </c>
      <c r="B55" s="18" t="s">
        <v>2</v>
      </c>
      <c r="C55" s="19">
        <v>1</v>
      </c>
      <c r="D55" s="15">
        <v>4436958</v>
      </c>
      <c r="E55" s="15" t="s">
        <v>12</v>
      </c>
      <c r="F55" s="10" t="s">
        <v>0</v>
      </c>
      <c r="G55" s="9"/>
    </row>
    <row r="56" spans="1:7">
      <c r="A56" s="10">
        <v>1901</v>
      </c>
      <c r="B56" s="18" t="s">
        <v>2</v>
      </c>
      <c r="C56" s="19">
        <v>1</v>
      </c>
      <c r="D56" s="15">
        <v>4479104</v>
      </c>
      <c r="E56" s="15" t="s">
        <v>12</v>
      </c>
      <c r="F56" s="10" t="s">
        <v>0</v>
      </c>
      <c r="G56" s="9"/>
    </row>
    <row r="57" spans="1:7">
      <c r="A57" s="10">
        <v>1902</v>
      </c>
      <c r="B57" s="18" t="s">
        <v>2</v>
      </c>
      <c r="C57" s="19">
        <v>1</v>
      </c>
      <c r="D57" s="15">
        <v>4507220</v>
      </c>
      <c r="E57" s="15" t="s">
        <v>12</v>
      </c>
      <c r="F57" s="10" t="s">
        <v>0</v>
      </c>
      <c r="G57" s="9"/>
    </row>
    <row r="58" spans="1:7">
      <c r="A58" s="10">
        <v>1903</v>
      </c>
      <c r="B58" s="18" t="s">
        <v>2</v>
      </c>
      <c r="C58" s="19">
        <v>1</v>
      </c>
      <c r="D58" s="15">
        <v>4535513</v>
      </c>
      <c r="E58" s="15" t="s">
        <v>12</v>
      </c>
      <c r="F58" s="10" t="s">
        <v>0</v>
      </c>
      <c r="G58" s="9"/>
    </row>
    <row r="59" spans="1:7">
      <c r="A59" s="10">
        <v>1904</v>
      </c>
      <c r="B59" s="18" t="s">
        <v>2</v>
      </c>
      <c r="C59" s="19">
        <v>1</v>
      </c>
      <c r="D59" s="15">
        <v>4563985</v>
      </c>
      <c r="E59" s="15" t="s">
        <v>12</v>
      </c>
      <c r="F59" s="10" t="s">
        <v>0</v>
      </c>
      <c r="G59" s="9"/>
    </row>
    <row r="60" spans="1:7">
      <c r="A60" s="10">
        <v>1905</v>
      </c>
      <c r="B60" s="18" t="s">
        <v>2</v>
      </c>
      <c r="C60" s="19">
        <v>1</v>
      </c>
      <c r="D60" s="15">
        <v>4592636</v>
      </c>
      <c r="E60" s="15" t="s">
        <v>12</v>
      </c>
      <c r="F60" s="10" t="s">
        <v>0</v>
      </c>
      <c r="G60" s="9"/>
    </row>
    <row r="61" spans="1:7">
      <c r="A61" s="10">
        <v>1906</v>
      </c>
      <c r="B61" s="18" t="s">
        <v>2</v>
      </c>
      <c r="C61" s="19">
        <v>1</v>
      </c>
      <c r="D61" s="15">
        <v>4621466</v>
      </c>
      <c r="E61" s="15" t="s">
        <v>12</v>
      </c>
      <c r="F61" s="10" t="s">
        <v>0</v>
      </c>
      <c r="G61" s="9"/>
    </row>
    <row r="62" spans="1:7">
      <c r="A62" s="10">
        <v>1907</v>
      </c>
      <c r="B62" s="18" t="s">
        <v>2</v>
      </c>
      <c r="C62" s="19">
        <v>1</v>
      </c>
      <c r="D62" s="15">
        <v>4650478</v>
      </c>
      <c r="E62" s="15" t="s">
        <v>12</v>
      </c>
      <c r="F62" s="10" t="s">
        <v>0</v>
      </c>
      <c r="G62" s="9"/>
    </row>
    <row r="63" spans="1:7">
      <c r="A63" s="10">
        <v>1908</v>
      </c>
      <c r="B63" s="18" t="s">
        <v>2</v>
      </c>
      <c r="C63" s="19">
        <v>1</v>
      </c>
      <c r="D63" s="15">
        <v>4679671</v>
      </c>
      <c r="E63" s="15" t="s">
        <v>12</v>
      </c>
      <c r="F63" s="10" t="s">
        <v>0</v>
      </c>
      <c r="G63" s="9"/>
    </row>
    <row r="64" spans="1:7">
      <c r="A64" s="10">
        <v>1909</v>
      </c>
      <c r="B64" s="18" t="s">
        <v>2</v>
      </c>
      <c r="C64" s="19">
        <v>1</v>
      </c>
      <c r="D64" s="15">
        <v>4709048</v>
      </c>
      <c r="E64" s="15" t="s">
        <v>12</v>
      </c>
      <c r="F64" s="10" t="s">
        <v>0</v>
      </c>
      <c r="G64" s="9"/>
    </row>
    <row r="65" spans="1:7">
      <c r="A65" s="10">
        <v>1910</v>
      </c>
      <c r="B65" s="18" t="s">
        <v>2</v>
      </c>
      <c r="C65" s="19">
        <v>1</v>
      </c>
      <c r="D65" s="15">
        <v>4738611</v>
      </c>
      <c r="E65" s="15" t="s">
        <v>12</v>
      </c>
      <c r="F65" s="10" t="s">
        <v>0</v>
      </c>
      <c r="G65" s="9"/>
    </row>
    <row r="66" spans="1:7">
      <c r="A66" s="10">
        <v>1911</v>
      </c>
      <c r="B66" s="18" t="s">
        <v>2</v>
      </c>
      <c r="C66" s="19">
        <v>1</v>
      </c>
      <c r="D66" s="15">
        <v>4751132</v>
      </c>
      <c r="E66" s="15" t="s">
        <v>12</v>
      </c>
      <c r="F66" s="10" t="s">
        <v>0</v>
      </c>
      <c r="G66" s="9"/>
    </row>
    <row r="67" spans="1:7">
      <c r="A67" s="10">
        <v>1912</v>
      </c>
      <c r="B67" s="18" t="s">
        <v>2</v>
      </c>
      <c r="C67" s="19">
        <v>1</v>
      </c>
      <c r="D67" s="15">
        <v>4741477</v>
      </c>
      <c r="E67" s="15" t="s">
        <v>12</v>
      </c>
      <c r="F67" s="10" t="s">
        <v>0</v>
      </c>
      <c r="G67" s="9"/>
    </row>
    <row r="68" spans="1:7">
      <c r="A68" s="10">
        <v>1913</v>
      </c>
      <c r="B68" s="18" t="s">
        <v>2</v>
      </c>
      <c r="C68" s="19">
        <v>1</v>
      </c>
      <c r="D68" s="15">
        <v>4728932</v>
      </c>
      <c r="E68" s="15" t="s">
        <v>12</v>
      </c>
      <c r="F68" s="10" t="s">
        <v>0</v>
      </c>
      <c r="G68" s="9"/>
    </row>
    <row r="69" spans="1:7">
      <c r="A69" s="10">
        <v>1914</v>
      </c>
      <c r="B69" s="18" t="s">
        <v>2</v>
      </c>
      <c r="C69" s="19">
        <v>1</v>
      </c>
      <c r="D69" s="15">
        <v>4748167</v>
      </c>
      <c r="E69" s="15" t="s">
        <v>12</v>
      </c>
      <c r="F69" s="10" t="s">
        <v>0</v>
      </c>
      <c r="G69" s="9"/>
    </row>
    <row r="70" spans="1:7">
      <c r="A70" s="10">
        <v>1915</v>
      </c>
      <c r="B70" s="18" t="s">
        <v>2</v>
      </c>
      <c r="C70" s="19">
        <v>1</v>
      </c>
      <c r="D70" s="15">
        <v>4771798</v>
      </c>
      <c r="E70" s="15" t="s">
        <v>12</v>
      </c>
      <c r="F70" s="10" t="s">
        <v>0</v>
      </c>
      <c r="G70" s="9"/>
    </row>
    <row r="71" spans="1:7">
      <c r="A71" s="10">
        <v>1916</v>
      </c>
      <c r="B71" s="18" t="s">
        <v>2</v>
      </c>
      <c r="C71" s="19">
        <v>1</v>
      </c>
      <c r="D71" s="15">
        <v>4794662</v>
      </c>
      <c r="E71" s="15" t="s">
        <v>12</v>
      </c>
      <c r="F71" s="10" t="s">
        <v>0</v>
      </c>
      <c r="G71" s="9"/>
    </row>
    <row r="72" spans="1:7">
      <c r="A72" s="10">
        <v>1917</v>
      </c>
      <c r="B72" s="18" t="s">
        <v>2</v>
      </c>
      <c r="C72" s="19">
        <v>1</v>
      </c>
      <c r="D72" s="15">
        <v>4812829</v>
      </c>
      <c r="E72" s="15" t="s">
        <v>12</v>
      </c>
      <c r="F72" s="10" t="s">
        <v>0</v>
      </c>
      <c r="G72" s="9"/>
    </row>
    <row r="73" spans="1:7">
      <c r="A73" s="10">
        <v>1918</v>
      </c>
      <c r="B73" s="18" t="s">
        <v>2</v>
      </c>
      <c r="C73" s="19">
        <v>1</v>
      </c>
      <c r="D73" s="15">
        <v>4821679</v>
      </c>
      <c r="E73" s="15" t="s">
        <v>12</v>
      </c>
      <c r="F73" s="10" t="s">
        <v>0</v>
      </c>
      <c r="G73" s="9"/>
    </row>
    <row r="74" spans="1:7">
      <c r="A74" s="10">
        <v>1919</v>
      </c>
      <c r="B74" s="18" t="s">
        <v>2</v>
      </c>
      <c r="C74" s="19">
        <v>1</v>
      </c>
      <c r="D74" s="15">
        <v>4822993</v>
      </c>
      <c r="E74" s="15" t="s">
        <v>12</v>
      </c>
      <c r="F74" s="10" t="s">
        <v>0</v>
      </c>
      <c r="G74" s="9"/>
    </row>
    <row r="75" spans="1:7">
      <c r="A75" s="10">
        <v>1920</v>
      </c>
      <c r="B75" s="18" t="s">
        <v>2</v>
      </c>
      <c r="C75" s="19">
        <v>1</v>
      </c>
      <c r="D75" s="15">
        <v>4866866</v>
      </c>
      <c r="E75" s="15" t="s">
        <v>12</v>
      </c>
      <c r="F75" s="10" t="s">
        <v>0</v>
      </c>
      <c r="G75" s="9"/>
    </row>
    <row r="76" spans="1:7">
      <c r="A76" s="10">
        <v>1921</v>
      </c>
      <c r="B76" s="18" t="s">
        <v>2</v>
      </c>
      <c r="C76" s="19">
        <v>1</v>
      </c>
      <c r="D76" s="15">
        <v>4882497</v>
      </c>
      <c r="E76" s="15" t="s">
        <v>12</v>
      </c>
      <c r="F76" s="10" t="s">
        <v>0</v>
      </c>
      <c r="G76" s="9"/>
    </row>
    <row r="77" spans="1:7">
      <c r="A77" s="10">
        <v>1922</v>
      </c>
      <c r="B77" s="18" t="s">
        <v>2</v>
      </c>
      <c r="C77" s="19">
        <v>1</v>
      </c>
      <c r="D77" s="15">
        <v>4897980</v>
      </c>
      <c r="E77" s="15" t="s">
        <v>12</v>
      </c>
      <c r="F77" s="10" t="s">
        <v>0</v>
      </c>
      <c r="G77" s="9"/>
    </row>
    <row r="78" spans="1:7">
      <c r="A78" s="10">
        <v>1923</v>
      </c>
      <c r="B78" s="18" t="s">
        <v>2</v>
      </c>
      <c r="C78" s="19">
        <v>1</v>
      </c>
      <c r="D78" s="15">
        <v>4888148</v>
      </c>
      <c r="E78" s="15" t="s">
        <v>12</v>
      </c>
      <c r="F78" s="10" t="s">
        <v>0</v>
      </c>
      <c r="G78" s="9"/>
    </row>
    <row r="79" spans="1:7">
      <c r="A79" s="10">
        <v>1924</v>
      </c>
      <c r="B79" s="18" t="s">
        <v>2</v>
      </c>
      <c r="C79" s="19">
        <v>1</v>
      </c>
      <c r="D79" s="15">
        <v>4862210</v>
      </c>
      <c r="E79" s="15" t="s">
        <v>12</v>
      </c>
      <c r="F79" s="10" t="s">
        <v>0</v>
      </c>
      <c r="G79" s="9"/>
    </row>
    <row r="80" spans="1:7">
      <c r="A80" s="10">
        <v>1925</v>
      </c>
      <c r="B80" s="18" t="s">
        <v>2</v>
      </c>
      <c r="C80" s="19">
        <v>1</v>
      </c>
      <c r="D80" s="15">
        <v>4867129</v>
      </c>
      <c r="E80" s="15" t="s">
        <v>12</v>
      </c>
      <c r="F80" s="10" t="s">
        <v>0</v>
      </c>
      <c r="G80" s="9"/>
    </row>
    <row r="81" spans="1:7">
      <c r="A81" s="10">
        <v>1926</v>
      </c>
      <c r="B81" s="18" t="s">
        <v>2</v>
      </c>
      <c r="C81" s="19">
        <v>1</v>
      </c>
      <c r="D81" s="15">
        <v>4864259</v>
      </c>
      <c r="E81" s="15" t="s">
        <v>12</v>
      </c>
      <c r="F81" s="10" t="s">
        <v>0</v>
      </c>
      <c r="G81" s="9"/>
    </row>
    <row r="82" spans="1:7">
      <c r="A82" s="10">
        <v>1927</v>
      </c>
      <c r="B82" s="18" t="s">
        <v>2</v>
      </c>
      <c r="C82" s="19">
        <v>1</v>
      </c>
      <c r="D82" s="15">
        <v>4853098</v>
      </c>
      <c r="E82" s="15" t="s">
        <v>12</v>
      </c>
      <c r="F82" s="10" t="s">
        <v>0</v>
      </c>
      <c r="G82" s="9"/>
    </row>
    <row r="83" spans="1:7">
      <c r="A83" s="10">
        <v>1928</v>
      </c>
      <c r="B83" s="18" t="s">
        <v>2</v>
      </c>
      <c r="C83" s="19">
        <v>1</v>
      </c>
      <c r="D83" s="15">
        <v>4847851</v>
      </c>
      <c r="E83" s="15" t="s">
        <v>12</v>
      </c>
      <c r="F83" s="10" t="s">
        <v>0</v>
      </c>
      <c r="G83" s="9"/>
    </row>
    <row r="84" spans="1:7">
      <c r="A84" s="10">
        <v>1929</v>
      </c>
      <c r="B84" s="18" t="s">
        <v>2</v>
      </c>
      <c r="C84" s="19">
        <v>1</v>
      </c>
      <c r="D84" s="15">
        <v>4832226</v>
      </c>
      <c r="E84" s="15" t="s">
        <v>12</v>
      </c>
      <c r="F84" s="10" t="s">
        <v>0</v>
      </c>
      <c r="G84" s="9"/>
    </row>
    <row r="85" spans="1:7">
      <c r="A85" s="10">
        <v>1930</v>
      </c>
      <c r="B85" s="18" t="s">
        <v>2</v>
      </c>
      <c r="C85" s="19">
        <v>1</v>
      </c>
      <c r="D85" s="15">
        <v>4828004</v>
      </c>
      <c r="E85" s="15" t="s">
        <v>12</v>
      </c>
      <c r="F85" s="10" t="s">
        <v>0</v>
      </c>
      <c r="G85" s="9"/>
    </row>
    <row r="86" spans="1:7">
      <c r="A86" s="10">
        <v>1931</v>
      </c>
      <c r="B86" s="18" t="s">
        <v>2</v>
      </c>
      <c r="C86" s="19">
        <v>1</v>
      </c>
      <c r="D86" s="15">
        <v>4842980</v>
      </c>
      <c r="E86" s="15" t="s">
        <v>12</v>
      </c>
      <c r="F86" s="10" t="s">
        <v>0</v>
      </c>
      <c r="G86" s="9"/>
    </row>
    <row r="87" spans="1:7">
      <c r="A87" s="10">
        <v>1932</v>
      </c>
      <c r="B87" s="18" t="s">
        <v>2</v>
      </c>
      <c r="C87" s="19">
        <v>1</v>
      </c>
      <c r="D87" s="15">
        <v>4883069</v>
      </c>
      <c r="E87" s="15" t="s">
        <v>12</v>
      </c>
      <c r="F87" s="10" t="s">
        <v>0</v>
      </c>
      <c r="G87" s="9"/>
    </row>
    <row r="88" spans="1:7">
      <c r="A88" s="10">
        <v>1933</v>
      </c>
      <c r="B88" s="18" t="s">
        <v>2</v>
      </c>
      <c r="C88" s="19">
        <v>1</v>
      </c>
      <c r="D88" s="15">
        <v>4912379</v>
      </c>
      <c r="E88" s="15" t="s">
        <v>12</v>
      </c>
      <c r="F88" s="10" t="s">
        <v>0</v>
      </c>
      <c r="G88" s="9"/>
    </row>
    <row r="89" spans="1:7">
      <c r="A89" s="10">
        <v>1934</v>
      </c>
      <c r="B89" s="18" t="s">
        <v>2</v>
      </c>
      <c r="C89" s="19">
        <v>1</v>
      </c>
      <c r="D89" s="15">
        <v>4934291</v>
      </c>
      <c r="E89" s="15" t="s">
        <v>12</v>
      </c>
      <c r="F89" s="10" t="s">
        <v>0</v>
      </c>
      <c r="G89" s="9"/>
    </row>
    <row r="90" spans="1:7">
      <c r="A90" s="10">
        <v>1935</v>
      </c>
      <c r="B90" s="18" t="s">
        <v>2</v>
      </c>
      <c r="C90" s="19">
        <v>1</v>
      </c>
      <c r="D90" s="15">
        <v>4952510</v>
      </c>
      <c r="E90" s="15" t="s">
        <v>12</v>
      </c>
      <c r="F90" s="10" t="s">
        <v>0</v>
      </c>
      <c r="G90" s="9"/>
    </row>
    <row r="91" spans="1:7">
      <c r="A91" s="10">
        <v>1936</v>
      </c>
      <c r="B91" s="18" t="s">
        <v>2</v>
      </c>
      <c r="C91" s="19">
        <v>1</v>
      </c>
      <c r="D91" s="15">
        <v>4966302</v>
      </c>
      <c r="E91" s="15" t="s">
        <v>12</v>
      </c>
      <c r="F91" s="10" t="s">
        <v>0</v>
      </c>
      <c r="G91" s="9"/>
    </row>
    <row r="92" spans="1:7">
      <c r="A92" s="10">
        <v>1937</v>
      </c>
      <c r="B92" s="18" t="s">
        <v>2</v>
      </c>
      <c r="C92" s="19">
        <v>1</v>
      </c>
      <c r="D92" s="15">
        <v>4976610</v>
      </c>
      <c r="E92" s="15" t="s">
        <v>12</v>
      </c>
      <c r="F92" s="10" t="s">
        <v>0</v>
      </c>
      <c r="G92" s="9"/>
    </row>
    <row r="93" spans="1:7">
      <c r="A93" s="10">
        <v>1938</v>
      </c>
      <c r="B93" s="18" t="s">
        <v>2</v>
      </c>
      <c r="C93" s="19">
        <v>1</v>
      </c>
      <c r="D93" s="15">
        <v>4993126</v>
      </c>
      <c r="E93" s="15" t="s">
        <v>12</v>
      </c>
      <c r="F93" s="10" t="s">
        <v>0</v>
      </c>
      <c r="G93" s="9"/>
    </row>
    <row r="94" spans="1:7">
      <c r="A94" s="10">
        <v>1939</v>
      </c>
      <c r="B94" s="18" t="s">
        <v>2</v>
      </c>
      <c r="C94" s="19">
        <v>1</v>
      </c>
      <c r="D94" s="15">
        <v>5006687</v>
      </c>
      <c r="E94" s="15" t="s">
        <v>12</v>
      </c>
      <c r="F94" s="10" t="s">
        <v>0</v>
      </c>
      <c r="G94" s="9"/>
    </row>
    <row r="95" spans="1:7">
      <c r="A95" s="10">
        <v>1940</v>
      </c>
      <c r="B95" s="18" t="s">
        <v>2</v>
      </c>
      <c r="C95" s="19">
        <v>1</v>
      </c>
      <c r="D95" s="15">
        <v>5008239.25</v>
      </c>
      <c r="E95" s="15" t="s">
        <v>12</v>
      </c>
      <c r="F95" s="10" t="s">
        <v>0</v>
      </c>
      <c r="G95" s="9"/>
    </row>
    <row r="96" spans="1:7">
      <c r="A96" s="10">
        <v>1941</v>
      </c>
      <c r="B96" s="18" t="s">
        <v>2</v>
      </c>
      <c r="C96" s="19">
        <v>1</v>
      </c>
      <c r="D96" s="15">
        <v>5050744.5</v>
      </c>
      <c r="E96" s="15" t="s">
        <v>12</v>
      </c>
      <c r="F96" s="10" t="s">
        <v>0</v>
      </c>
      <c r="G96" s="9"/>
    </row>
    <row r="97" spans="1:7">
      <c r="A97" s="10">
        <v>1942</v>
      </c>
      <c r="B97" s="18" t="s">
        <v>2</v>
      </c>
      <c r="C97" s="19">
        <v>1</v>
      </c>
      <c r="D97" s="15">
        <v>5036785.75</v>
      </c>
      <c r="E97" s="15" t="s">
        <v>12</v>
      </c>
      <c r="F97" s="10" t="s">
        <v>0</v>
      </c>
      <c r="G97" s="9"/>
    </row>
    <row r="98" spans="1:7">
      <c r="A98" s="10">
        <v>1943</v>
      </c>
      <c r="B98" s="18" t="s">
        <v>2</v>
      </c>
      <c r="C98" s="19">
        <v>1</v>
      </c>
      <c r="D98" s="15">
        <v>5040887</v>
      </c>
      <c r="E98" s="15" t="s">
        <v>12</v>
      </c>
      <c r="F98" s="10" t="s">
        <v>0</v>
      </c>
      <c r="G98" s="9"/>
    </row>
    <row r="99" spans="1:7">
      <c r="A99" s="10">
        <v>1944</v>
      </c>
      <c r="B99" s="18" t="s">
        <v>2</v>
      </c>
      <c r="C99" s="19">
        <v>1</v>
      </c>
      <c r="D99" s="15">
        <v>5057699.25</v>
      </c>
      <c r="E99" s="15" t="s">
        <v>12</v>
      </c>
      <c r="F99" s="10" t="s">
        <v>0</v>
      </c>
      <c r="G99" s="9"/>
    </row>
    <row r="100" spans="1:7">
      <c r="A100" s="10">
        <v>1945</v>
      </c>
      <c r="B100" s="18" t="s">
        <v>2</v>
      </c>
      <c r="C100" s="19">
        <v>1</v>
      </c>
      <c r="D100" s="15">
        <v>5078401.5</v>
      </c>
      <c r="E100" s="15" t="s">
        <v>12</v>
      </c>
      <c r="F100" s="10" t="s">
        <v>0</v>
      </c>
      <c r="G100" s="9"/>
    </row>
    <row r="101" spans="1:7">
      <c r="A101" s="10">
        <v>1946</v>
      </c>
      <c r="B101" s="18" t="s">
        <v>2</v>
      </c>
      <c r="C101" s="19">
        <v>1</v>
      </c>
      <c r="D101" s="15">
        <v>5044734.75</v>
      </c>
      <c r="E101" s="15" t="s">
        <v>12</v>
      </c>
      <c r="F101" s="10" t="s">
        <v>0</v>
      </c>
      <c r="G101" s="9"/>
    </row>
    <row r="102" spans="1:7">
      <c r="A102" s="10">
        <v>1947</v>
      </c>
      <c r="B102" s="18" t="s">
        <v>2</v>
      </c>
      <c r="C102" s="19">
        <v>1</v>
      </c>
      <c r="D102" s="15">
        <v>5072254</v>
      </c>
      <c r="E102" s="15" t="s">
        <v>12</v>
      </c>
      <c r="F102" s="10" t="s">
        <v>0</v>
      </c>
      <c r="G102" s="9"/>
    </row>
    <row r="103" spans="1:7">
      <c r="A103" s="10">
        <v>1948</v>
      </c>
      <c r="B103" s="18" t="s">
        <v>2</v>
      </c>
      <c r="C103" s="19">
        <v>1</v>
      </c>
      <c r="D103" s="15">
        <v>5084894</v>
      </c>
      <c r="E103" s="15" t="s">
        <v>12</v>
      </c>
      <c r="F103" s="10" t="s">
        <v>0</v>
      </c>
      <c r="G103" s="9"/>
    </row>
    <row r="104" spans="1:7">
      <c r="A104" s="10">
        <v>1949</v>
      </c>
      <c r="B104" s="18" t="s">
        <v>2</v>
      </c>
      <c r="C104" s="19">
        <v>1</v>
      </c>
      <c r="D104" s="15">
        <v>5098922</v>
      </c>
      <c r="E104" s="15" t="s">
        <v>12</v>
      </c>
      <c r="F104" s="10" t="s">
        <v>0</v>
      </c>
      <c r="G104" s="9"/>
    </row>
    <row r="105" spans="1:7">
      <c r="A105" s="10">
        <v>1950</v>
      </c>
      <c r="B105" s="18" t="s">
        <v>2</v>
      </c>
      <c r="C105" s="19">
        <v>1</v>
      </c>
      <c r="D105" s="15">
        <v>5114513</v>
      </c>
      <c r="E105" s="15" t="s">
        <v>12</v>
      </c>
      <c r="F105" s="10" t="s">
        <v>0</v>
      </c>
      <c r="G105" s="9"/>
    </row>
    <row r="106" spans="1:7">
      <c r="A106" s="10">
        <v>1951</v>
      </c>
      <c r="B106" s="18" t="s">
        <v>2</v>
      </c>
      <c r="C106" s="19">
        <v>1</v>
      </c>
      <c r="D106" s="15">
        <v>5102458</v>
      </c>
      <c r="E106" s="15" t="s">
        <v>12</v>
      </c>
      <c r="F106" s="10" t="s">
        <v>0</v>
      </c>
      <c r="G106" s="9"/>
    </row>
    <row r="107" spans="1:7">
      <c r="A107" s="10">
        <v>1952</v>
      </c>
      <c r="B107" s="18" t="s">
        <v>2</v>
      </c>
      <c r="C107" s="19">
        <v>1</v>
      </c>
      <c r="D107" s="15">
        <v>5100847</v>
      </c>
      <c r="E107" s="15" t="s">
        <v>12</v>
      </c>
      <c r="F107" s="10" t="s">
        <v>0</v>
      </c>
      <c r="G107" s="9"/>
    </row>
    <row r="108" spans="1:7">
      <c r="A108" s="10">
        <v>1953</v>
      </c>
      <c r="B108" s="18" t="s">
        <v>2</v>
      </c>
      <c r="C108" s="19">
        <v>1</v>
      </c>
      <c r="D108" s="15">
        <v>5099809</v>
      </c>
      <c r="E108" s="15" t="s">
        <v>12</v>
      </c>
      <c r="F108" s="10" t="s">
        <v>0</v>
      </c>
      <c r="G108" s="9"/>
    </row>
    <row r="109" spans="1:7">
      <c r="A109" s="10">
        <v>1954</v>
      </c>
      <c r="B109" s="18" t="s">
        <v>2</v>
      </c>
      <c r="C109" s="19">
        <v>1</v>
      </c>
      <c r="D109" s="15">
        <v>5103632</v>
      </c>
      <c r="E109" s="15" t="s">
        <v>12</v>
      </c>
      <c r="F109" s="10" t="s">
        <v>0</v>
      </c>
      <c r="G109" s="9"/>
    </row>
    <row r="110" spans="1:7">
      <c r="A110" s="10">
        <v>1955</v>
      </c>
      <c r="B110" s="18" t="s">
        <v>2</v>
      </c>
      <c r="C110" s="19">
        <v>1</v>
      </c>
      <c r="D110" s="15">
        <v>5111338</v>
      </c>
      <c r="E110" s="15" t="s">
        <v>12</v>
      </c>
      <c r="F110" s="10" t="s">
        <v>0</v>
      </c>
      <c r="G110" s="9"/>
    </row>
    <row r="111" spans="1:7">
      <c r="A111" s="10">
        <v>1956</v>
      </c>
      <c r="B111" s="18" t="s">
        <v>2</v>
      </c>
      <c r="C111" s="19">
        <v>1</v>
      </c>
      <c r="D111" s="15">
        <v>5119937</v>
      </c>
      <c r="E111" s="15" t="s">
        <v>12</v>
      </c>
      <c r="F111" s="10" t="s">
        <v>0</v>
      </c>
      <c r="G111" s="9"/>
    </row>
    <row r="112" spans="1:7">
      <c r="A112" s="10">
        <v>1957</v>
      </c>
      <c r="B112" s="18" t="s">
        <v>2</v>
      </c>
      <c r="C112" s="19">
        <v>1</v>
      </c>
      <c r="D112" s="15">
        <v>5124688</v>
      </c>
      <c r="E112" s="15" t="s">
        <v>12</v>
      </c>
      <c r="F112" s="10" t="s">
        <v>0</v>
      </c>
      <c r="G112" s="9"/>
    </row>
    <row r="113" spans="1:7">
      <c r="A113" s="10">
        <v>1958</v>
      </c>
      <c r="B113" s="18" t="s">
        <v>2</v>
      </c>
      <c r="C113" s="19">
        <v>1</v>
      </c>
      <c r="D113" s="15">
        <v>5141155</v>
      </c>
      <c r="E113" s="15" t="s">
        <v>12</v>
      </c>
      <c r="F113" s="10" t="s">
        <v>0</v>
      </c>
      <c r="G113" s="9"/>
    </row>
    <row r="114" spans="1:7">
      <c r="A114" s="10">
        <v>1959</v>
      </c>
      <c r="B114" s="18" t="s">
        <v>2</v>
      </c>
      <c r="C114" s="19">
        <v>1</v>
      </c>
      <c r="D114" s="15">
        <v>5162622</v>
      </c>
      <c r="E114" s="15" t="s">
        <v>12</v>
      </c>
      <c r="F114" s="10" t="s">
        <v>0</v>
      </c>
      <c r="G114" s="9"/>
    </row>
    <row r="115" spans="1:7">
      <c r="A115" s="10">
        <v>1960</v>
      </c>
      <c r="B115" s="18" t="s">
        <v>2</v>
      </c>
      <c r="C115" s="19">
        <v>1</v>
      </c>
      <c r="D115" s="15">
        <v>5177658</v>
      </c>
      <c r="E115" s="15" t="s">
        <v>12</v>
      </c>
      <c r="F115" s="10" t="s">
        <v>0</v>
      </c>
      <c r="G115" s="9"/>
    </row>
    <row r="116" spans="1:7">
      <c r="A116" s="10">
        <v>1961</v>
      </c>
      <c r="B116" s="18" t="s">
        <v>2</v>
      </c>
      <c r="C116" s="19">
        <v>1</v>
      </c>
      <c r="D116" s="15">
        <v>5183836</v>
      </c>
      <c r="E116" s="15" t="s">
        <v>12</v>
      </c>
      <c r="F116" s="10" t="s">
        <v>0</v>
      </c>
      <c r="G116" s="9"/>
    </row>
    <row r="117" spans="1:7">
      <c r="A117" s="10">
        <v>1962</v>
      </c>
      <c r="B117" s="18" t="s">
        <v>2</v>
      </c>
      <c r="C117" s="19">
        <v>1</v>
      </c>
      <c r="D117" s="15">
        <v>5197528</v>
      </c>
      <c r="E117" s="15" t="s">
        <v>12</v>
      </c>
      <c r="F117" s="10" t="s">
        <v>0</v>
      </c>
      <c r="G117" s="9"/>
    </row>
    <row r="118" spans="1:7">
      <c r="A118" s="10">
        <v>1963</v>
      </c>
      <c r="B118" s="18" t="s">
        <v>2</v>
      </c>
      <c r="C118" s="19">
        <v>1</v>
      </c>
      <c r="D118" s="15">
        <v>5205100</v>
      </c>
      <c r="E118" s="15" t="s">
        <v>12</v>
      </c>
      <c r="F118" s="10" t="s">
        <v>0</v>
      </c>
      <c r="G118" s="9"/>
    </row>
    <row r="119" spans="1:7">
      <c r="A119" s="10">
        <v>1964</v>
      </c>
      <c r="B119" s="18" t="s">
        <v>2</v>
      </c>
      <c r="C119" s="19">
        <v>1</v>
      </c>
      <c r="D119" s="15">
        <v>5208500</v>
      </c>
      <c r="E119" s="15" t="s">
        <v>12</v>
      </c>
      <c r="F119" s="10" t="s">
        <v>0</v>
      </c>
      <c r="G119" s="9"/>
    </row>
    <row r="120" spans="1:7">
      <c r="A120" s="10">
        <v>1965</v>
      </c>
      <c r="B120" s="18" t="s">
        <v>2</v>
      </c>
      <c r="C120" s="19">
        <v>1</v>
      </c>
      <c r="D120" s="15">
        <v>5209900</v>
      </c>
      <c r="E120" s="15" t="s">
        <v>12</v>
      </c>
      <c r="F120" s="10" t="s">
        <v>0</v>
      </c>
      <c r="G120" s="9"/>
    </row>
    <row r="121" spans="1:7">
      <c r="A121" s="10">
        <v>1966</v>
      </c>
      <c r="B121" s="18" t="s">
        <v>2</v>
      </c>
      <c r="C121" s="19">
        <v>1</v>
      </c>
      <c r="D121" s="15">
        <v>5200600</v>
      </c>
      <c r="E121" s="15" t="s">
        <v>12</v>
      </c>
      <c r="F121" s="10" t="s">
        <v>0</v>
      </c>
      <c r="G121" s="9"/>
    </row>
    <row r="122" spans="1:7">
      <c r="A122" s="10">
        <v>1967</v>
      </c>
      <c r="B122" s="18" t="s">
        <v>2</v>
      </c>
      <c r="C122" s="19">
        <v>1</v>
      </c>
      <c r="D122" s="15">
        <v>5198300</v>
      </c>
      <c r="E122" s="15" t="s">
        <v>12</v>
      </c>
      <c r="F122" s="10" t="s">
        <v>0</v>
      </c>
      <c r="G122" s="9"/>
    </row>
    <row r="123" spans="1:7">
      <c r="A123" s="10">
        <v>1968</v>
      </c>
      <c r="B123" s="18" t="s">
        <v>2</v>
      </c>
      <c r="C123" s="19">
        <v>1</v>
      </c>
      <c r="D123" s="15">
        <v>5200200</v>
      </c>
      <c r="E123" s="15" t="s">
        <v>12</v>
      </c>
      <c r="F123" s="10" t="s">
        <v>0</v>
      </c>
      <c r="G123" s="9"/>
    </row>
    <row r="124" spans="1:7">
      <c r="A124" s="10">
        <v>1969</v>
      </c>
      <c r="B124" s="18" t="s">
        <v>2</v>
      </c>
      <c r="C124" s="19">
        <v>1</v>
      </c>
      <c r="D124" s="15">
        <v>5208500</v>
      </c>
      <c r="E124" s="15" t="s">
        <v>12</v>
      </c>
      <c r="F124" s="10" t="s">
        <v>0</v>
      </c>
      <c r="G124" s="9"/>
    </row>
    <row r="125" spans="1:7">
      <c r="A125" s="10">
        <v>1970</v>
      </c>
      <c r="B125" s="18" t="s">
        <v>2</v>
      </c>
      <c r="C125" s="19">
        <v>1</v>
      </c>
      <c r="D125" s="15">
        <v>5213700</v>
      </c>
      <c r="E125" s="15" t="s">
        <v>12</v>
      </c>
      <c r="F125" s="10" t="s">
        <v>0</v>
      </c>
      <c r="G125" s="9"/>
    </row>
    <row r="126" spans="1:7">
      <c r="A126" s="10">
        <v>1971</v>
      </c>
      <c r="B126" s="18" t="s">
        <v>2</v>
      </c>
      <c r="C126" s="19">
        <v>1</v>
      </c>
      <c r="D126" s="15">
        <v>5235600</v>
      </c>
      <c r="E126" s="15" t="s">
        <v>12</v>
      </c>
      <c r="F126" s="10" t="s">
        <v>0</v>
      </c>
      <c r="G126" s="9"/>
    </row>
    <row r="127" spans="1:7">
      <c r="A127" s="10">
        <v>1972</v>
      </c>
      <c r="B127" s="18" t="s">
        <v>2</v>
      </c>
      <c r="C127" s="19">
        <v>1</v>
      </c>
      <c r="D127" s="15">
        <v>5230600</v>
      </c>
      <c r="E127" s="15" t="s">
        <v>12</v>
      </c>
      <c r="F127" s="10" t="s">
        <v>0</v>
      </c>
      <c r="G127" s="9"/>
    </row>
    <row r="128" spans="1:7">
      <c r="A128" s="10">
        <v>1973</v>
      </c>
      <c r="B128" s="18" t="s">
        <v>2</v>
      </c>
      <c r="C128" s="19">
        <v>1</v>
      </c>
      <c r="D128" s="15">
        <v>5233900</v>
      </c>
      <c r="E128" s="15" t="s">
        <v>12</v>
      </c>
      <c r="F128" s="10" t="s">
        <v>0</v>
      </c>
      <c r="G128" s="9"/>
    </row>
    <row r="129" spans="1:7">
      <c r="A129" s="10">
        <v>1974</v>
      </c>
      <c r="B129" s="18" t="s">
        <v>2</v>
      </c>
      <c r="C129" s="19">
        <v>1</v>
      </c>
      <c r="D129" s="15">
        <v>5240800</v>
      </c>
      <c r="E129" s="15" t="s">
        <v>12</v>
      </c>
      <c r="F129" s="10" t="s">
        <v>0</v>
      </c>
      <c r="G129" s="9"/>
    </row>
    <row r="130" spans="1:7">
      <c r="A130" s="10">
        <v>1975</v>
      </c>
      <c r="B130" s="18" t="s">
        <v>2</v>
      </c>
      <c r="C130" s="19">
        <v>1</v>
      </c>
      <c r="D130" s="15">
        <v>5232400</v>
      </c>
      <c r="E130" s="15" t="s">
        <v>12</v>
      </c>
      <c r="F130" s="10" t="s">
        <v>0</v>
      </c>
      <c r="G130" s="9"/>
    </row>
    <row r="131" spans="1:7">
      <c r="A131" s="10">
        <v>1976</v>
      </c>
      <c r="B131" s="18" t="s">
        <v>2</v>
      </c>
      <c r="C131" s="19">
        <v>1</v>
      </c>
      <c r="D131" s="15">
        <v>5233400</v>
      </c>
      <c r="E131" s="15" t="s">
        <v>12</v>
      </c>
      <c r="F131" s="10" t="s">
        <v>0</v>
      </c>
      <c r="G131" s="9"/>
    </row>
    <row r="132" spans="1:7">
      <c r="A132" s="10">
        <v>1977</v>
      </c>
      <c r="B132" s="18" t="s">
        <v>2</v>
      </c>
      <c r="C132" s="19">
        <v>1</v>
      </c>
      <c r="D132" s="15">
        <v>5226200</v>
      </c>
      <c r="E132" s="15" t="s">
        <v>12</v>
      </c>
      <c r="F132" s="10" t="s">
        <v>0</v>
      </c>
      <c r="G132" s="9"/>
    </row>
    <row r="133" spans="1:7">
      <c r="A133" s="10">
        <v>1978</v>
      </c>
      <c r="B133" s="18" t="s">
        <v>2</v>
      </c>
      <c r="C133" s="19">
        <v>1</v>
      </c>
      <c r="D133" s="15">
        <v>5212300</v>
      </c>
      <c r="E133" s="15" t="s">
        <v>12</v>
      </c>
      <c r="F133" s="10" t="s">
        <v>0</v>
      </c>
      <c r="G133" s="9"/>
    </row>
    <row r="134" spans="1:7">
      <c r="A134" s="10">
        <v>1979</v>
      </c>
      <c r="B134" s="18" t="s">
        <v>2</v>
      </c>
      <c r="C134" s="19">
        <v>1</v>
      </c>
      <c r="D134" s="15">
        <v>5203600</v>
      </c>
      <c r="E134" s="15" t="s">
        <v>12</v>
      </c>
      <c r="F134" s="10" t="s">
        <v>0</v>
      </c>
      <c r="G134" s="9"/>
    </row>
    <row r="135" spans="1:7">
      <c r="A135" s="10">
        <v>1980</v>
      </c>
      <c r="B135" s="18" t="s">
        <v>2</v>
      </c>
      <c r="C135" s="19">
        <v>1</v>
      </c>
      <c r="D135" s="15">
        <v>5193900</v>
      </c>
      <c r="E135" s="15" t="s">
        <v>12</v>
      </c>
      <c r="F135" s="10" t="s">
        <v>0</v>
      </c>
      <c r="G135" s="9"/>
    </row>
    <row r="136" spans="1:7">
      <c r="A136" s="10">
        <v>1981</v>
      </c>
      <c r="B136" s="18" t="s">
        <v>2</v>
      </c>
      <c r="C136" s="19">
        <v>1</v>
      </c>
      <c r="D136" s="15">
        <v>5180200</v>
      </c>
      <c r="E136" s="15" t="s">
        <v>12</v>
      </c>
      <c r="F136" s="10" t="s">
        <v>0</v>
      </c>
      <c r="G136" s="9"/>
    </row>
    <row r="137" spans="1:7">
      <c r="A137" s="10">
        <v>1982</v>
      </c>
      <c r="B137" s="18" t="s">
        <v>2</v>
      </c>
      <c r="C137" s="19">
        <v>1</v>
      </c>
      <c r="D137" s="15">
        <v>5164540</v>
      </c>
      <c r="E137" s="15" t="s">
        <v>12</v>
      </c>
      <c r="F137" s="10" t="s">
        <v>0</v>
      </c>
      <c r="G137" s="9"/>
    </row>
    <row r="138" spans="1:7">
      <c r="A138" s="10">
        <v>1983</v>
      </c>
      <c r="B138" s="18" t="s">
        <v>2</v>
      </c>
      <c r="C138" s="19">
        <v>1</v>
      </c>
      <c r="D138" s="15">
        <v>5148120</v>
      </c>
      <c r="E138" s="15" t="s">
        <v>12</v>
      </c>
      <c r="F138" s="10" t="s">
        <v>0</v>
      </c>
      <c r="G138" s="9"/>
    </row>
    <row r="139" spans="1:7">
      <c r="A139" s="10">
        <v>1984</v>
      </c>
      <c r="B139" s="18" t="s">
        <v>2</v>
      </c>
      <c r="C139" s="19">
        <v>1</v>
      </c>
      <c r="D139" s="15">
        <v>5138880</v>
      </c>
      <c r="E139" s="15" t="s">
        <v>12</v>
      </c>
      <c r="F139" s="10" t="s">
        <v>0</v>
      </c>
      <c r="G139" s="9"/>
    </row>
    <row r="140" spans="1:7">
      <c r="A140" s="10">
        <v>1985</v>
      </c>
      <c r="B140" s="18" t="s">
        <v>2</v>
      </c>
      <c r="C140" s="19">
        <v>1</v>
      </c>
      <c r="D140" s="15">
        <v>5127890</v>
      </c>
      <c r="E140" s="15" t="s">
        <v>12</v>
      </c>
      <c r="F140" s="10" t="s">
        <v>0</v>
      </c>
      <c r="G140" s="9"/>
    </row>
    <row r="141" spans="1:7">
      <c r="A141" s="10">
        <v>1986</v>
      </c>
      <c r="B141" s="18" t="s">
        <v>2</v>
      </c>
      <c r="C141" s="19">
        <v>1</v>
      </c>
      <c r="D141" s="15">
        <v>5111760</v>
      </c>
      <c r="E141" s="15" t="s">
        <v>12</v>
      </c>
      <c r="F141" s="10" t="s">
        <v>0</v>
      </c>
      <c r="G141" s="9"/>
    </row>
    <row r="142" spans="1:7">
      <c r="A142" s="10">
        <v>1987</v>
      </c>
      <c r="B142" s="18" t="s">
        <v>2</v>
      </c>
      <c r="C142" s="19">
        <v>1</v>
      </c>
      <c r="D142" s="15">
        <v>5099020</v>
      </c>
      <c r="E142" s="15" t="s">
        <v>12</v>
      </c>
      <c r="F142" s="10" t="s">
        <v>0</v>
      </c>
      <c r="G142" s="9"/>
    </row>
    <row r="143" spans="1:7">
      <c r="A143" s="10">
        <v>1988</v>
      </c>
      <c r="B143" s="18" t="s">
        <v>2</v>
      </c>
      <c r="C143" s="19">
        <v>1</v>
      </c>
      <c r="D143" s="15">
        <v>5077440</v>
      </c>
      <c r="E143" s="15" t="s">
        <v>12</v>
      </c>
      <c r="F143" s="10" t="s">
        <v>0</v>
      </c>
      <c r="G143" s="9"/>
    </row>
    <row r="144" spans="1:7">
      <c r="A144" s="10">
        <v>1989</v>
      </c>
      <c r="B144" s="18" t="s">
        <v>2</v>
      </c>
      <c r="C144" s="19">
        <v>1</v>
      </c>
      <c r="D144" s="15">
        <v>5078190</v>
      </c>
      <c r="E144" s="15" t="s">
        <v>12</v>
      </c>
      <c r="F144" s="10" t="s">
        <v>0</v>
      </c>
      <c r="G144" s="9"/>
    </row>
    <row r="145" spans="1:7">
      <c r="A145" s="10">
        <v>1990</v>
      </c>
      <c r="B145" s="18" t="s">
        <v>2</v>
      </c>
      <c r="C145" s="19">
        <v>1</v>
      </c>
      <c r="D145" s="15">
        <v>5081270</v>
      </c>
      <c r="E145" s="15" t="s">
        <v>12</v>
      </c>
      <c r="F145" s="10" t="s">
        <v>0</v>
      </c>
      <c r="G145" s="9"/>
    </row>
    <row r="146" spans="1:7">
      <c r="A146" s="10">
        <v>1991</v>
      </c>
      <c r="B146" s="18" t="s">
        <v>2</v>
      </c>
      <c r="C146" s="19">
        <v>1</v>
      </c>
      <c r="D146" s="15">
        <v>5083330</v>
      </c>
      <c r="E146" s="15" t="s">
        <v>12</v>
      </c>
      <c r="F146" s="10" t="s">
        <v>0</v>
      </c>
      <c r="G146" s="9"/>
    </row>
    <row r="147" spans="1:7">
      <c r="A147" s="10">
        <v>1992</v>
      </c>
      <c r="B147" s="18" t="s">
        <v>2</v>
      </c>
      <c r="C147" s="19">
        <v>1</v>
      </c>
      <c r="D147" s="15">
        <v>5085620</v>
      </c>
      <c r="E147" s="15" t="s">
        <v>12</v>
      </c>
      <c r="F147" s="10" t="s">
        <v>0</v>
      </c>
      <c r="G147" s="9"/>
    </row>
    <row r="148" spans="1:7">
      <c r="A148" s="10">
        <v>1993</v>
      </c>
      <c r="B148" s="18" t="s">
        <v>2</v>
      </c>
      <c r="C148" s="19">
        <v>1</v>
      </c>
      <c r="D148" s="15">
        <v>5092460</v>
      </c>
      <c r="E148" s="15" t="s">
        <v>12</v>
      </c>
      <c r="F148" s="10" t="s">
        <v>0</v>
      </c>
      <c r="G148" s="9"/>
    </row>
    <row r="149" spans="1:7">
      <c r="A149" s="10">
        <v>1994</v>
      </c>
      <c r="B149" s="18" t="s">
        <v>2</v>
      </c>
      <c r="C149" s="19">
        <v>1</v>
      </c>
      <c r="D149" s="15">
        <v>5102210</v>
      </c>
      <c r="E149" s="15" t="s">
        <v>12</v>
      </c>
      <c r="F149" s="10" t="s">
        <v>0</v>
      </c>
      <c r="G149" s="9"/>
    </row>
    <row r="150" spans="1:7">
      <c r="A150" s="10">
        <v>1995</v>
      </c>
      <c r="B150" s="18" t="s">
        <v>2</v>
      </c>
      <c r="C150" s="19">
        <v>1</v>
      </c>
      <c r="D150" s="15">
        <v>5103690</v>
      </c>
      <c r="E150" s="15" t="s">
        <v>12</v>
      </c>
      <c r="F150" s="10" t="s">
        <v>0</v>
      </c>
      <c r="G150" s="9"/>
    </row>
    <row r="151" spans="1:7">
      <c r="A151" s="10">
        <v>1996</v>
      </c>
      <c r="B151" s="18" t="s">
        <v>2</v>
      </c>
      <c r="C151" s="19">
        <v>1</v>
      </c>
      <c r="D151" s="15">
        <v>5092190</v>
      </c>
      <c r="E151" s="15" t="s">
        <v>12</v>
      </c>
      <c r="F151" s="10" t="s">
        <v>0</v>
      </c>
      <c r="G151" s="9"/>
    </row>
    <row r="152" spans="1:7">
      <c r="A152" s="10">
        <v>1997</v>
      </c>
      <c r="B152" s="18" t="s">
        <v>2</v>
      </c>
      <c r="C152" s="19">
        <v>1</v>
      </c>
      <c r="D152" s="15">
        <v>5083340</v>
      </c>
      <c r="E152" s="15" t="s">
        <v>12</v>
      </c>
      <c r="F152" s="10" t="s">
        <v>0</v>
      </c>
      <c r="G152" s="9"/>
    </row>
    <row r="153" spans="1:7">
      <c r="A153" s="10">
        <v>1998</v>
      </c>
      <c r="B153" s="18" t="s">
        <v>2</v>
      </c>
      <c r="C153" s="19">
        <v>1</v>
      </c>
      <c r="D153" s="15">
        <v>5077070</v>
      </c>
      <c r="E153" s="15" t="s">
        <v>12</v>
      </c>
      <c r="F153" s="10" t="s">
        <v>0</v>
      </c>
      <c r="G153" s="9"/>
    </row>
    <row r="154" spans="1:7">
      <c r="A154" s="10">
        <v>1999</v>
      </c>
      <c r="B154" s="18" t="s">
        <v>2</v>
      </c>
      <c r="C154" s="19">
        <v>1</v>
      </c>
      <c r="D154" s="15">
        <v>5071950</v>
      </c>
      <c r="E154" s="15" t="s">
        <v>12</v>
      </c>
      <c r="F154" s="10" t="s">
        <v>0</v>
      </c>
      <c r="G154" s="9"/>
    </row>
    <row r="155" spans="1:7">
      <c r="A155" s="10">
        <v>2000</v>
      </c>
      <c r="B155" s="18" t="s">
        <v>2</v>
      </c>
      <c r="C155" s="19">
        <v>1</v>
      </c>
      <c r="D155" s="15">
        <v>5062940</v>
      </c>
      <c r="E155" s="15" t="s">
        <v>12</v>
      </c>
      <c r="F155" s="10" t="s">
        <v>0</v>
      </c>
      <c r="G155" s="9"/>
    </row>
    <row r="156" spans="1:7">
      <c r="A156" s="10">
        <v>2001</v>
      </c>
      <c r="B156" s="18" t="s">
        <v>2</v>
      </c>
      <c r="C156" s="19">
        <v>1</v>
      </c>
      <c r="D156" s="15">
        <v>5064200</v>
      </c>
      <c r="E156" s="15" t="s">
        <v>12</v>
      </c>
      <c r="F156" s="10" t="s">
        <v>0</v>
      </c>
      <c r="G156" s="9"/>
    </row>
    <row r="157" spans="1:7">
      <c r="A157" s="10">
        <v>2002</v>
      </c>
      <c r="B157" s="18" t="s">
        <v>2</v>
      </c>
      <c r="C157" s="19">
        <v>1</v>
      </c>
      <c r="D157" s="15">
        <v>5066000</v>
      </c>
      <c r="E157" s="15" t="s">
        <v>12</v>
      </c>
      <c r="F157" s="10" t="s">
        <v>0</v>
      </c>
      <c r="G157" s="9"/>
    </row>
    <row r="158" spans="1:7">
      <c r="A158" s="10">
        <v>2003</v>
      </c>
      <c r="B158" s="18" t="s">
        <v>2</v>
      </c>
      <c r="C158" s="19">
        <v>1</v>
      </c>
      <c r="D158" s="15">
        <v>5068500</v>
      </c>
      <c r="E158" s="15" t="s">
        <v>12</v>
      </c>
      <c r="F158" s="10" t="s">
        <v>0</v>
      </c>
      <c r="G158" s="9"/>
    </row>
    <row r="159" spans="1:7">
      <c r="A159" s="10">
        <v>2004</v>
      </c>
      <c r="B159" s="18" t="s">
        <v>2</v>
      </c>
      <c r="C159" s="19">
        <v>1</v>
      </c>
      <c r="D159" s="15">
        <v>5084300</v>
      </c>
      <c r="E159" s="15" t="s">
        <v>12</v>
      </c>
      <c r="F159" s="10" t="s">
        <v>0</v>
      </c>
      <c r="G159" s="9"/>
    </row>
    <row r="160" spans="1:7">
      <c r="A160" s="10">
        <v>2005</v>
      </c>
      <c r="B160" s="18" t="s">
        <v>2</v>
      </c>
      <c r="C160" s="19">
        <v>1</v>
      </c>
      <c r="D160" s="15">
        <v>5110200</v>
      </c>
      <c r="E160" s="15" t="s">
        <v>12</v>
      </c>
      <c r="F160" s="10" t="s">
        <v>0</v>
      </c>
      <c r="G160" s="9"/>
    </row>
    <row r="161" spans="1:7">
      <c r="A161" s="10">
        <v>2006</v>
      </c>
      <c r="B161" s="18" t="s">
        <v>2</v>
      </c>
      <c r="C161" s="19">
        <v>1</v>
      </c>
      <c r="D161" s="15">
        <v>5133000</v>
      </c>
      <c r="E161" s="15" t="s">
        <v>12</v>
      </c>
      <c r="F161" s="10" t="s">
        <v>0</v>
      </c>
      <c r="G161" s="9"/>
    </row>
    <row r="162" spans="1:7">
      <c r="A162" s="10">
        <v>2007</v>
      </c>
      <c r="B162" s="18" t="s">
        <v>2</v>
      </c>
      <c r="C162" s="19">
        <v>1</v>
      </c>
      <c r="D162" s="15">
        <v>5170000</v>
      </c>
      <c r="E162" s="15" t="s">
        <v>12</v>
      </c>
      <c r="F162" s="10" t="s">
        <v>0</v>
      </c>
      <c r="G162" s="9"/>
    </row>
    <row r="163" spans="1:7">
      <c r="A163" s="10">
        <v>2008</v>
      </c>
      <c r="B163" s="18" t="s">
        <v>2</v>
      </c>
      <c r="C163" s="19">
        <v>1</v>
      </c>
      <c r="D163" s="15">
        <v>5202900</v>
      </c>
      <c r="E163" s="15" t="s">
        <v>12</v>
      </c>
      <c r="F163" s="10" t="s">
        <v>0</v>
      </c>
      <c r="G163" s="9"/>
    </row>
    <row r="164" spans="1:7">
      <c r="A164" s="10">
        <v>2009</v>
      </c>
      <c r="B164" s="18" t="s">
        <v>2</v>
      </c>
      <c r="C164" s="19">
        <v>1</v>
      </c>
      <c r="D164" s="15">
        <v>5231900</v>
      </c>
      <c r="E164" s="15" t="s">
        <v>12</v>
      </c>
      <c r="F164" s="10" t="s">
        <v>0</v>
      </c>
      <c r="G164" s="9"/>
    </row>
    <row r="165" spans="1:7">
      <c r="A165" s="10">
        <v>2010</v>
      </c>
      <c r="B165" s="18" t="s">
        <v>2</v>
      </c>
      <c r="C165" s="19">
        <v>1</v>
      </c>
      <c r="D165" s="15">
        <v>5262200</v>
      </c>
      <c r="E165" s="15" t="s">
        <v>12</v>
      </c>
      <c r="F165" s="10" t="s">
        <v>0</v>
      </c>
      <c r="G165" s="9"/>
    </row>
    <row r="166" spans="1:7">
      <c r="A166" s="10">
        <v>2011</v>
      </c>
      <c r="B166" s="18" t="s">
        <v>2</v>
      </c>
      <c r="C166" s="19">
        <v>1</v>
      </c>
      <c r="D166" s="15">
        <v>5299900</v>
      </c>
      <c r="E166" s="15" t="s">
        <v>12</v>
      </c>
      <c r="F166" s="10" t="s">
        <v>0</v>
      </c>
      <c r="G166" s="9"/>
    </row>
    <row r="167" spans="1:7">
      <c r="A167" s="10">
        <v>2012</v>
      </c>
      <c r="B167" s="18" t="s">
        <v>2</v>
      </c>
      <c r="C167" s="19">
        <v>1</v>
      </c>
      <c r="D167" s="15">
        <v>5313600</v>
      </c>
      <c r="E167" s="15" t="s">
        <v>12</v>
      </c>
      <c r="F167" s="10" t="s">
        <v>0</v>
      </c>
      <c r="G167" s="9"/>
    </row>
    <row r="168" spans="1:7">
      <c r="A168" s="10">
        <v>2013</v>
      </c>
      <c r="B168" s="18" t="s">
        <v>2</v>
      </c>
      <c r="C168" s="19">
        <v>1</v>
      </c>
      <c r="D168" s="15">
        <v>5327700</v>
      </c>
      <c r="E168" s="15" t="s">
        <v>12</v>
      </c>
      <c r="F168" s="10" t="s">
        <v>0</v>
      </c>
      <c r="G168" s="9"/>
    </row>
    <row r="169" spans="1:7">
      <c r="A169" s="10">
        <v>2014</v>
      </c>
      <c r="B169" s="18" t="s">
        <v>2</v>
      </c>
      <c r="C169" s="19">
        <v>1</v>
      </c>
      <c r="D169" s="15">
        <v>5347600</v>
      </c>
      <c r="E169" s="15" t="s">
        <v>12</v>
      </c>
      <c r="F169" s="10" t="s">
        <v>0</v>
      </c>
      <c r="G169" s="9"/>
    </row>
    <row r="170" spans="1:7">
      <c r="A170" s="10">
        <v>2015</v>
      </c>
      <c r="B170" s="18" t="s">
        <v>2</v>
      </c>
      <c r="C170" s="19">
        <v>1</v>
      </c>
      <c r="D170" s="15">
        <v>5373000</v>
      </c>
      <c r="E170" s="15" t="s">
        <v>12</v>
      </c>
      <c r="F170" s="10" t="s">
        <v>0</v>
      </c>
      <c r="G170" s="9"/>
    </row>
    <row r="171" spans="1:7">
      <c r="A171" s="10">
        <v>2016</v>
      </c>
      <c r="B171" s="18" t="s">
        <v>2</v>
      </c>
      <c r="C171" s="19">
        <v>1</v>
      </c>
      <c r="D171" s="15">
        <v>5404700</v>
      </c>
      <c r="E171" s="15" t="s">
        <v>12</v>
      </c>
      <c r="F171" s="10" t="s">
        <v>0</v>
      </c>
      <c r="G171" s="9"/>
    </row>
    <row r="172" spans="1:7">
      <c r="A172" s="10">
        <v>2017</v>
      </c>
      <c r="B172" s="18" t="s">
        <v>2</v>
      </c>
      <c r="C172" s="19">
        <v>1</v>
      </c>
      <c r="D172" s="15">
        <v>5424800</v>
      </c>
      <c r="E172" s="15" t="s">
        <v>12</v>
      </c>
      <c r="F172" s="10" t="s">
        <v>0</v>
      </c>
      <c r="G172" s="9"/>
    </row>
    <row r="173" spans="1:7">
      <c r="A173" s="10">
        <v>2018</v>
      </c>
      <c r="B173" s="18" t="s">
        <v>2</v>
      </c>
      <c r="C173" s="19">
        <v>1</v>
      </c>
      <c r="D173" s="15">
        <v>5438100</v>
      </c>
      <c r="E173" s="15" t="s">
        <v>12</v>
      </c>
      <c r="F173" s="10" t="s">
        <v>0</v>
      </c>
      <c r="G173" s="9"/>
    </row>
    <row r="174" spans="1:7">
      <c r="A174" s="10">
        <v>2019</v>
      </c>
      <c r="B174" s="18" t="s">
        <v>2</v>
      </c>
      <c r="C174" s="19">
        <v>1</v>
      </c>
      <c r="D174" s="15">
        <v>5463300</v>
      </c>
      <c r="E174" s="15" t="s">
        <v>12</v>
      </c>
      <c r="F174" s="10" t="s">
        <v>0</v>
      </c>
      <c r="G174" s="9"/>
    </row>
    <row r="175" spans="1:7">
      <c r="A175" s="10">
        <v>2020</v>
      </c>
      <c r="B175" s="18" t="s">
        <v>2</v>
      </c>
      <c r="C175" s="19">
        <v>1</v>
      </c>
      <c r="D175" s="10">
        <v>5460000</v>
      </c>
      <c r="E175" s="10" t="s">
        <v>11</v>
      </c>
      <c r="F175" s="10" t="s">
        <v>4</v>
      </c>
    </row>
    <row r="176" spans="1:7">
      <c r="A176" s="10">
        <v>2021</v>
      </c>
      <c r="B176" s="18" t="s">
        <v>2</v>
      </c>
      <c r="C176" s="19">
        <v>1</v>
      </c>
      <c r="D176" s="10">
        <v>5480000</v>
      </c>
      <c r="E176" s="10" t="s">
        <v>11</v>
      </c>
      <c r="F176" s="10" t="s">
        <v>4</v>
      </c>
      <c r="G176" s="9"/>
    </row>
    <row r="177" spans="1:7">
      <c r="A177" s="10">
        <v>2022</v>
      </c>
      <c r="B177" s="18" t="s">
        <v>2</v>
      </c>
      <c r="C177" s="19">
        <v>1</v>
      </c>
      <c r="D177" s="10">
        <v>5490000</v>
      </c>
      <c r="E177" s="10" t="s">
        <v>11</v>
      </c>
      <c r="F177" s="10" t="s">
        <v>4</v>
      </c>
      <c r="G177" s="9"/>
    </row>
    <row r="178" spans="1:7">
      <c r="A178" s="10">
        <v>2023</v>
      </c>
      <c r="B178" s="18" t="s">
        <v>2</v>
      </c>
      <c r="C178" s="19">
        <v>1</v>
      </c>
      <c r="D178" s="10">
        <v>5500000</v>
      </c>
      <c r="E178" s="10" t="s">
        <v>11</v>
      </c>
      <c r="F178" s="10" t="s">
        <v>4</v>
      </c>
      <c r="G178" s="9"/>
    </row>
    <row r="179" spans="1:7">
      <c r="A179" s="10">
        <v>2024</v>
      </c>
      <c r="B179" s="18" t="s">
        <v>2</v>
      </c>
      <c r="C179" s="19">
        <v>1</v>
      </c>
      <c r="D179" s="10">
        <v>5500000</v>
      </c>
      <c r="E179" s="10" t="s">
        <v>11</v>
      </c>
      <c r="F179" s="10" t="s">
        <v>4</v>
      </c>
      <c r="G179" s="9"/>
    </row>
    <row r="180" spans="1:7">
      <c r="A180" s="10">
        <v>2025</v>
      </c>
      <c r="B180" s="18" t="s">
        <v>2</v>
      </c>
      <c r="C180" s="19">
        <v>1</v>
      </c>
      <c r="D180" s="10">
        <v>5510000</v>
      </c>
      <c r="E180" s="10" t="s">
        <v>11</v>
      </c>
      <c r="F180" s="10" t="s">
        <v>4</v>
      </c>
      <c r="G180" s="9"/>
    </row>
    <row r="181" spans="1:7">
      <c r="A181" s="10">
        <v>2026</v>
      </c>
      <c r="B181" s="18" t="s">
        <v>2</v>
      </c>
      <c r="C181" s="19">
        <v>1</v>
      </c>
      <c r="D181" s="10">
        <v>5520000</v>
      </c>
      <c r="E181" s="10" t="s">
        <v>11</v>
      </c>
      <c r="F181" s="10" t="s">
        <v>4</v>
      </c>
      <c r="G181" s="9"/>
    </row>
    <row r="182" spans="1:7">
      <c r="A182" s="10">
        <v>2027</v>
      </c>
      <c r="B182" s="18" t="s">
        <v>2</v>
      </c>
      <c r="C182" s="19">
        <v>1</v>
      </c>
      <c r="D182" s="10">
        <v>5530000</v>
      </c>
      <c r="E182" s="10" t="s">
        <v>11</v>
      </c>
      <c r="F182" s="10" t="s">
        <v>4</v>
      </c>
      <c r="G182" s="9"/>
    </row>
    <row r="183" spans="1:7">
      <c r="A183" s="10">
        <v>2028</v>
      </c>
      <c r="B183" s="18" t="s">
        <v>2</v>
      </c>
      <c r="C183" s="19">
        <v>1</v>
      </c>
      <c r="D183" s="10">
        <v>5540000</v>
      </c>
      <c r="E183" s="10" t="s">
        <v>11</v>
      </c>
      <c r="F183" s="10" t="s">
        <v>4</v>
      </c>
      <c r="G183" s="9"/>
    </row>
    <row r="184" spans="1:7">
      <c r="A184" s="10">
        <v>2029</v>
      </c>
      <c r="B184" s="18" t="s">
        <v>2</v>
      </c>
      <c r="C184" s="19">
        <v>1</v>
      </c>
      <c r="D184" s="10">
        <v>5540000</v>
      </c>
      <c r="E184" s="10" t="s">
        <v>11</v>
      </c>
      <c r="F184" s="10" t="s">
        <v>4</v>
      </c>
      <c r="G184" s="9"/>
    </row>
    <row r="185" spans="1:7">
      <c r="A185" s="10">
        <v>2030</v>
      </c>
      <c r="B185" s="18" t="s">
        <v>2</v>
      </c>
      <c r="C185" s="19">
        <v>1</v>
      </c>
      <c r="D185" s="10">
        <v>5550000</v>
      </c>
      <c r="E185" s="10" t="s">
        <v>11</v>
      </c>
      <c r="F185" s="10" t="s">
        <v>4</v>
      </c>
      <c r="G185" s="9"/>
    </row>
    <row r="186" spans="1:7">
      <c r="A186" s="10">
        <v>2031</v>
      </c>
      <c r="B186" s="18" t="s">
        <v>2</v>
      </c>
      <c r="C186" s="19">
        <v>1</v>
      </c>
      <c r="D186" s="10">
        <v>5550000</v>
      </c>
      <c r="E186" s="10" t="s">
        <v>11</v>
      </c>
      <c r="F186" s="10" t="s">
        <v>4</v>
      </c>
      <c r="G186" s="9"/>
    </row>
    <row r="187" spans="1:7">
      <c r="A187" s="10">
        <v>2032</v>
      </c>
      <c r="B187" s="18" t="s">
        <v>2</v>
      </c>
      <c r="C187" s="19">
        <v>1</v>
      </c>
      <c r="D187" s="10">
        <v>5560000</v>
      </c>
      <c r="E187" s="10" t="s">
        <v>11</v>
      </c>
      <c r="F187" s="10" t="s">
        <v>4</v>
      </c>
      <c r="G187" s="9"/>
    </row>
    <row r="188" spans="1:7">
      <c r="A188" s="10">
        <v>2033</v>
      </c>
      <c r="B188" s="18" t="s">
        <v>2</v>
      </c>
      <c r="C188" s="19">
        <v>1</v>
      </c>
      <c r="D188" s="10">
        <v>5560000</v>
      </c>
      <c r="E188" s="10" t="s">
        <v>11</v>
      </c>
      <c r="F188" s="10" t="s">
        <v>4</v>
      </c>
      <c r="G188" s="9"/>
    </row>
    <row r="189" spans="1:7">
      <c r="A189" s="10">
        <v>2034</v>
      </c>
      <c r="B189" s="18" t="s">
        <v>2</v>
      </c>
      <c r="C189" s="19">
        <v>1</v>
      </c>
      <c r="D189" s="10">
        <v>5570000</v>
      </c>
      <c r="E189" s="10" t="s">
        <v>11</v>
      </c>
      <c r="F189" s="10" t="s">
        <v>4</v>
      </c>
      <c r="G189" s="9"/>
    </row>
    <row r="190" spans="1:7">
      <c r="A190" s="10">
        <v>2035</v>
      </c>
      <c r="B190" s="18" t="s">
        <v>2</v>
      </c>
      <c r="C190" s="19">
        <v>1</v>
      </c>
      <c r="D190" s="10">
        <v>5570000</v>
      </c>
      <c r="E190" s="10" t="s">
        <v>11</v>
      </c>
      <c r="F190" s="10" t="s">
        <v>4</v>
      </c>
      <c r="G190" s="9"/>
    </row>
    <row r="191" spans="1:7">
      <c r="A191" s="10">
        <v>2036</v>
      </c>
      <c r="B191" s="18" t="s">
        <v>2</v>
      </c>
      <c r="C191" s="19">
        <v>1</v>
      </c>
      <c r="D191" s="10">
        <v>5570000</v>
      </c>
      <c r="E191" s="10" t="s">
        <v>11</v>
      </c>
      <c r="F191" s="10" t="s">
        <v>4</v>
      </c>
      <c r="G191" s="9"/>
    </row>
    <row r="192" spans="1:7">
      <c r="A192" s="10">
        <v>2037</v>
      </c>
      <c r="B192" s="18" t="s">
        <v>2</v>
      </c>
      <c r="C192" s="19">
        <v>1</v>
      </c>
      <c r="D192" s="10">
        <v>5570000</v>
      </c>
      <c r="E192" s="10" t="s">
        <v>11</v>
      </c>
      <c r="F192" s="10" t="s">
        <v>4</v>
      </c>
      <c r="G192" s="9"/>
    </row>
    <row r="193" spans="1:7">
      <c r="A193" s="10">
        <v>2038</v>
      </c>
      <c r="B193" s="18" t="s">
        <v>2</v>
      </c>
      <c r="C193" s="19">
        <v>1</v>
      </c>
      <c r="D193" s="10">
        <v>5570000</v>
      </c>
      <c r="E193" s="10" t="s">
        <v>11</v>
      </c>
      <c r="F193" s="10" t="s">
        <v>4</v>
      </c>
      <c r="G193" s="9"/>
    </row>
    <row r="194" spans="1:7">
      <c r="A194" s="10">
        <v>2039</v>
      </c>
      <c r="B194" s="18" t="s">
        <v>2</v>
      </c>
      <c r="C194" s="19">
        <v>1</v>
      </c>
      <c r="D194" s="10">
        <v>5570000</v>
      </c>
      <c r="E194" s="10" t="s">
        <v>11</v>
      </c>
      <c r="F194" s="10" t="s">
        <v>4</v>
      </c>
      <c r="G194" s="9"/>
    </row>
    <row r="195" spans="1:7">
      <c r="A195" s="10">
        <v>2040</v>
      </c>
      <c r="B195" s="18" t="s">
        <v>2</v>
      </c>
      <c r="C195" s="19">
        <v>1</v>
      </c>
      <c r="D195" s="10">
        <v>5570000</v>
      </c>
      <c r="E195" s="10" t="s">
        <v>11</v>
      </c>
      <c r="F195" s="10" t="s">
        <v>4</v>
      </c>
      <c r="G195" s="9"/>
    </row>
    <row r="196" spans="1:7">
      <c r="A196" s="10">
        <v>2041</v>
      </c>
      <c r="B196" s="18" t="s">
        <v>2</v>
      </c>
      <c r="C196" s="19">
        <v>1</v>
      </c>
      <c r="D196" s="10">
        <v>5580000</v>
      </c>
      <c r="E196" s="10" t="s">
        <v>11</v>
      </c>
      <c r="F196" s="10" t="s">
        <v>4</v>
      </c>
      <c r="G196" s="9"/>
    </row>
    <row r="197" spans="1:7">
      <c r="A197" s="10">
        <v>2042</v>
      </c>
      <c r="B197" s="18" t="s">
        <v>2</v>
      </c>
      <c r="C197" s="19">
        <v>1</v>
      </c>
      <c r="D197" s="10">
        <v>5580000</v>
      </c>
      <c r="E197" s="10" t="s">
        <v>11</v>
      </c>
      <c r="F197" s="10" t="s">
        <v>4</v>
      </c>
      <c r="G197" s="9"/>
    </row>
    <row r="198" spans="1:7">
      <c r="A198" s="10">
        <v>2043</v>
      </c>
      <c r="B198" s="18" t="s">
        <v>2</v>
      </c>
      <c r="C198" s="19">
        <v>1</v>
      </c>
      <c r="D198" s="10">
        <v>5570000</v>
      </c>
      <c r="E198" s="10" t="s">
        <v>11</v>
      </c>
      <c r="F198" s="10" t="s">
        <v>4</v>
      </c>
      <c r="G198" s="9"/>
    </row>
    <row r="199" spans="1:7">
      <c r="A199" s="10">
        <v>2021</v>
      </c>
      <c r="B199" s="18" t="s">
        <v>2</v>
      </c>
      <c r="C199" s="19">
        <v>1</v>
      </c>
      <c r="D199" s="10">
        <v>5486525</v>
      </c>
      <c r="E199" s="10" t="s">
        <v>11</v>
      </c>
      <c r="F199" s="10" t="s">
        <v>13</v>
      </c>
    </row>
    <row r="200" spans="1:7">
      <c r="A200" s="10">
        <v>2022</v>
      </c>
      <c r="B200" s="18" t="s">
        <v>2</v>
      </c>
      <c r="C200" s="19">
        <v>1</v>
      </c>
      <c r="D200" s="10">
        <v>5503527</v>
      </c>
      <c r="E200" s="10" t="s">
        <v>11</v>
      </c>
      <c r="F200" s="10" t="s">
        <v>13</v>
      </c>
    </row>
    <row r="201" spans="1:7">
      <c r="A201" s="10">
        <v>2023</v>
      </c>
      <c r="B201" s="18" t="s">
        <v>2</v>
      </c>
      <c r="C201" s="19">
        <v>1</v>
      </c>
      <c r="D201" s="10">
        <v>5521465</v>
      </c>
      <c r="E201" s="10" t="s">
        <v>11</v>
      </c>
      <c r="F201" s="10" t="s">
        <v>13</v>
      </c>
    </row>
    <row r="202" spans="1:7">
      <c r="A202" s="10">
        <v>2024</v>
      </c>
      <c r="B202" s="18" t="s">
        <v>2</v>
      </c>
      <c r="C202" s="19">
        <v>1</v>
      </c>
      <c r="D202" s="10">
        <v>5539270</v>
      </c>
      <c r="E202" s="10" t="s">
        <v>11</v>
      </c>
      <c r="F202" s="10" t="s">
        <v>13</v>
      </c>
    </row>
    <row r="203" spans="1:7">
      <c r="A203" s="10">
        <v>2025</v>
      </c>
      <c r="B203" s="18" t="s">
        <v>2</v>
      </c>
      <c r="C203" s="19">
        <v>1</v>
      </c>
      <c r="D203" s="10">
        <v>5557848</v>
      </c>
      <c r="E203" s="10" t="s">
        <v>11</v>
      </c>
      <c r="F203" s="10" t="s">
        <v>13</v>
      </c>
    </row>
    <row r="204" spans="1:7">
      <c r="A204" s="10">
        <v>2026</v>
      </c>
      <c r="B204" s="18" t="s">
        <v>2</v>
      </c>
      <c r="C204" s="19">
        <v>1</v>
      </c>
      <c r="D204" s="10">
        <v>5576115</v>
      </c>
      <c r="E204" s="10" t="s">
        <v>11</v>
      </c>
      <c r="F204" s="10" t="s">
        <v>13</v>
      </c>
    </row>
    <row r="205" spans="1:7">
      <c r="A205" s="10">
        <v>2027</v>
      </c>
      <c r="B205" s="18" t="s">
        <v>2</v>
      </c>
      <c r="C205" s="19">
        <v>1</v>
      </c>
      <c r="D205" s="10">
        <v>5594003</v>
      </c>
      <c r="E205" s="10" t="s">
        <v>11</v>
      </c>
      <c r="F205" s="10" t="s">
        <v>13</v>
      </c>
    </row>
    <row r="206" spans="1:7">
      <c r="A206" s="10">
        <v>2028</v>
      </c>
      <c r="B206" s="18" t="s">
        <v>2</v>
      </c>
      <c r="C206" s="19">
        <v>1</v>
      </c>
      <c r="D206" s="10">
        <v>5611489</v>
      </c>
      <c r="E206" s="10" t="s">
        <v>11</v>
      </c>
      <c r="F206" s="10" t="s">
        <v>13</v>
      </c>
    </row>
    <row r="207" spans="1:7">
      <c r="A207" s="10">
        <v>2029</v>
      </c>
      <c r="B207" s="18" t="s">
        <v>2</v>
      </c>
      <c r="C207" s="19">
        <v>1</v>
      </c>
      <c r="D207" s="10">
        <v>5628534</v>
      </c>
      <c r="E207" s="10" t="s">
        <v>11</v>
      </c>
      <c r="F207" s="10" t="s">
        <v>13</v>
      </c>
    </row>
    <row r="208" spans="1:7">
      <c r="A208" s="10">
        <v>2030</v>
      </c>
      <c r="B208" s="18" t="s">
        <v>2</v>
      </c>
      <c r="C208" s="19">
        <v>1</v>
      </c>
      <c r="D208" s="10">
        <v>5645073</v>
      </c>
      <c r="E208" s="10" t="s">
        <v>11</v>
      </c>
      <c r="F208" s="10" t="s">
        <v>13</v>
      </c>
    </row>
    <row r="209" spans="1:6">
      <c r="A209" s="10">
        <v>2031</v>
      </c>
      <c r="B209" s="18" t="s">
        <v>2</v>
      </c>
      <c r="C209" s="19">
        <v>1</v>
      </c>
      <c r="D209" s="10">
        <v>5661158</v>
      </c>
      <c r="E209" s="10" t="s">
        <v>11</v>
      </c>
      <c r="F209" s="10" t="s">
        <v>13</v>
      </c>
    </row>
    <row r="210" spans="1:6">
      <c r="A210" s="10">
        <v>2032</v>
      </c>
      <c r="B210" s="18" t="s">
        <v>2</v>
      </c>
      <c r="C210" s="19">
        <v>1</v>
      </c>
      <c r="D210" s="10">
        <v>5676765</v>
      </c>
      <c r="E210" s="10" t="s">
        <v>11</v>
      </c>
      <c r="F210" s="10" t="s">
        <v>13</v>
      </c>
    </row>
    <row r="211" spans="1:6">
      <c r="A211" s="10">
        <v>2033</v>
      </c>
      <c r="B211" s="18" t="s">
        <v>2</v>
      </c>
      <c r="C211" s="19">
        <v>1</v>
      </c>
      <c r="D211" s="10">
        <v>5691895</v>
      </c>
      <c r="E211" s="10" t="s">
        <v>11</v>
      </c>
      <c r="F211" s="10" t="s">
        <v>13</v>
      </c>
    </row>
    <row r="212" spans="1:6">
      <c r="A212" s="10">
        <v>2034</v>
      </c>
      <c r="B212" s="18" t="s">
        <v>2</v>
      </c>
      <c r="C212" s="19">
        <v>1</v>
      </c>
      <c r="D212" s="10">
        <v>5706581</v>
      </c>
      <c r="E212" s="10" t="s">
        <v>11</v>
      </c>
      <c r="F212" s="10" t="s">
        <v>13</v>
      </c>
    </row>
    <row r="213" spans="1:6">
      <c r="A213" s="10">
        <v>2035</v>
      </c>
      <c r="B213" s="18" t="s">
        <v>2</v>
      </c>
      <c r="C213" s="19">
        <v>1</v>
      </c>
      <c r="D213" s="10">
        <v>5720903</v>
      </c>
      <c r="E213" s="10" t="s">
        <v>11</v>
      </c>
      <c r="F213" s="10" t="s">
        <v>13</v>
      </c>
    </row>
    <row r="214" spans="1:6">
      <c r="A214" s="10">
        <v>2036</v>
      </c>
      <c r="B214" s="18" t="s">
        <v>2</v>
      </c>
      <c r="C214" s="19">
        <v>1</v>
      </c>
      <c r="D214" s="10">
        <v>5734980</v>
      </c>
      <c r="E214" s="10" t="s">
        <v>11</v>
      </c>
      <c r="F214" s="10" t="s">
        <v>13</v>
      </c>
    </row>
    <row r="215" spans="1:6">
      <c r="A215" s="10">
        <v>2037</v>
      </c>
      <c r="B215" s="18" t="s">
        <v>2</v>
      </c>
      <c r="C215" s="19">
        <v>1</v>
      </c>
      <c r="D215" s="10">
        <v>5748874</v>
      </c>
      <c r="E215" s="10" t="s">
        <v>11</v>
      </c>
      <c r="F215" s="10" t="s">
        <v>13</v>
      </c>
    </row>
    <row r="216" spans="1:6">
      <c r="A216" s="10">
        <v>2038</v>
      </c>
      <c r="B216" s="18" t="s">
        <v>2</v>
      </c>
      <c r="C216" s="19">
        <v>1</v>
      </c>
      <c r="D216" s="10">
        <v>5762665</v>
      </c>
      <c r="E216" s="10" t="s">
        <v>11</v>
      </c>
      <c r="F216" s="10" t="s">
        <v>13</v>
      </c>
    </row>
    <row r="217" spans="1:6">
      <c r="A217" s="10">
        <v>2039</v>
      </c>
      <c r="B217" s="18" t="s">
        <v>2</v>
      </c>
      <c r="C217" s="19">
        <v>1</v>
      </c>
      <c r="D217" s="10">
        <v>5776411</v>
      </c>
      <c r="E217" s="10" t="s">
        <v>11</v>
      </c>
      <c r="F217" s="10" t="s">
        <v>13</v>
      </c>
    </row>
    <row r="218" spans="1:6">
      <c r="A218" s="10">
        <v>2040</v>
      </c>
      <c r="B218" s="18" t="s">
        <v>2</v>
      </c>
      <c r="C218" s="19">
        <v>1</v>
      </c>
      <c r="D218" s="10">
        <v>5790193</v>
      </c>
      <c r="E218" s="10" t="s">
        <v>11</v>
      </c>
      <c r="F218" s="10" t="s">
        <v>13</v>
      </c>
    </row>
    <row r="219" spans="1:6">
      <c r="A219" s="10">
        <v>2041</v>
      </c>
      <c r="B219" s="18" t="s">
        <v>2</v>
      </c>
      <c r="C219" s="19">
        <v>1</v>
      </c>
      <c r="D219" s="10">
        <v>5804011</v>
      </c>
      <c r="E219" s="10" t="s">
        <v>11</v>
      </c>
      <c r="F219" s="10" t="s">
        <v>13</v>
      </c>
    </row>
    <row r="220" spans="1:6">
      <c r="A220" s="10">
        <v>2042</v>
      </c>
      <c r="B220" s="18" t="s">
        <v>2</v>
      </c>
      <c r="C220" s="19">
        <v>1</v>
      </c>
      <c r="D220" s="10">
        <v>5817848</v>
      </c>
      <c r="E220" s="10" t="s">
        <v>11</v>
      </c>
      <c r="F220" s="10" t="s">
        <v>13</v>
      </c>
    </row>
    <row r="221" spans="1:6">
      <c r="A221" s="10">
        <v>2043</v>
      </c>
      <c r="B221" s="18" t="s">
        <v>2</v>
      </c>
      <c r="C221" s="19">
        <v>1</v>
      </c>
      <c r="D221" s="10">
        <v>5831693</v>
      </c>
      <c r="E221" s="10" t="s">
        <v>11</v>
      </c>
      <c r="F221" s="10" t="s">
        <v>13</v>
      </c>
    </row>
    <row r="222" spans="1:6">
      <c r="A222" s="10">
        <v>2021</v>
      </c>
      <c r="B222" s="18" t="s">
        <v>2</v>
      </c>
      <c r="C222" s="19">
        <v>1</v>
      </c>
      <c r="D222" s="10">
        <v>5463489</v>
      </c>
      <c r="E222" s="10" t="s">
        <v>11</v>
      </c>
      <c r="F222" s="10" t="s">
        <v>14</v>
      </c>
    </row>
    <row r="223" spans="1:6">
      <c r="A223" s="10">
        <v>2022</v>
      </c>
      <c r="B223" s="18" t="s">
        <v>2</v>
      </c>
      <c r="C223" s="19">
        <v>1</v>
      </c>
      <c r="D223" s="10">
        <v>5465520</v>
      </c>
      <c r="E223" s="10" t="s">
        <v>11</v>
      </c>
      <c r="F223" s="10" t="s">
        <v>14</v>
      </c>
    </row>
    <row r="224" spans="1:6">
      <c r="A224" s="10">
        <v>2023</v>
      </c>
      <c r="B224" s="18" t="s">
        <v>2</v>
      </c>
      <c r="C224" s="19">
        <v>1</v>
      </c>
      <c r="D224" s="10">
        <v>5465660</v>
      </c>
      <c r="E224" s="10" t="s">
        <v>11</v>
      </c>
      <c r="F224" s="10" t="s">
        <v>14</v>
      </c>
    </row>
    <row r="225" spans="1:6">
      <c r="A225" s="10">
        <v>2024</v>
      </c>
      <c r="B225" s="18" t="s">
        <v>2</v>
      </c>
      <c r="C225" s="19">
        <v>1</v>
      </c>
      <c r="D225" s="10">
        <v>5464204</v>
      </c>
      <c r="E225" s="10" t="s">
        <v>11</v>
      </c>
      <c r="F225" s="10" t="s">
        <v>14</v>
      </c>
    </row>
    <row r="226" spans="1:6">
      <c r="A226" s="10">
        <v>2025</v>
      </c>
      <c r="B226" s="18" t="s">
        <v>2</v>
      </c>
      <c r="C226" s="19">
        <v>1</v>
      </c>
      <c r="D226" s="10">
        <v>5460720</v>
      </c>
      <c r="E226" s="10" t="s">
        <v>11</v>
      </c>
      <c r="F226" s="10" t="s">
        <v>14</v>
      </c>
    </row>
    <row r="227" spans="1:6">
      <c r="A227" s="10">
        <v>2026</v>
      </c>
      <c r="B227" s="18" t="s">
        <v>2</v>
      </c>
      <c r="C227" s="19">
        <v>1</v>
      </c>
      <c r="D227" s="10">
        <v>5456165</v>
      </c>
      <c r="E227" s="10" t="s">
        <v>11</v>
      </c>
      <c r="F227" s="10" t="s">
        <v>14</v>
      </c>
    </row>
    <row r="228" spans="1:6">
      <c r="A228" s="10">
        <v>2027</v>
      </c>
      <c r="B228" s="18" t="s">
        <v>2</v>
      </c>
      <c r="C228" s="19">
        <v>1</v>
      </c>
      <c r="D228" s="10">
        <v>5450681</v>
      </c>
      <c r="E228" s="10" t="s">
        <v>11</v>
      </c>
      <c r="F228" s="10" t="s">
        <v>14</v>
      </c>
    </row>
    <row r="229" spans="1:6">
      <c r="A229" s="10">
        <v>2028</v>
      </c>
      <c r="B229" s="18" t="s">
        <v>2</v>
      </c>
      <c r="C229" s="19">
        <v>1</v>
      </c>
      <c r="D229" s="10">
        <v>5444367</v>
      </c>
      <c r="E229" s="10" t="s">
        <v>11</v>
      </c>
      <c r="F229" s="10" t="s">
        <v>14</v>
      </c>
    </row>
    <row r="230" spans="1:6">
      <c r="A230" s="10">
        <v>2029</v>
      </c>
      <c r="B230" s="18" t="s">
        <v>2</v>
      </c>
      <c r="C230" s="19">
        <v>1</v>
      </c>
      <c r="D230" s="10">
        <v>5437179</v>
      </c>
      <c r="E230" s="10" t="s">
        <v>11</v>
      </c>
      <c r="F230" s="10" t="s">
        <v>14</v>
      </c>
    </row>
    <row r="231" spans="1:6">
      <c r="A231" s="10">
        <v>2030</v>
      </c>
      <c r="B231" s="18" t="s">
        <v>2</v>
      </c>
      <c r="C231" s="19">
        <v>1</v>
      </c>
      <c r="D231" s="10">
        <v>5429016</v>
      </c>
      <c r="E231" s="10" t="s">
        <v>11</v>
      </c>
      <c r="F231" s="10" t="s">
        <v>14</v>
      </c>
    </row>
    <row r="232" spans="1:6">
      <c r="A232" s="10">
        <v>2031</v>
      </c>
      <c r="B232" s="18" t="s">
        <v>2</v>
      </c>
      <c r="C232" s="19">
        <v>1</v>
      </c>
      <c r="D232" s="10">
        <v>5419898</v>
      </c>
      <c r="E232" s="10" t="s">
        <v>11</v>
      </c>
      <c r="F232" s="10" t="s">
        <v>14</v>
      </c>
    </row>
    <row r="233" spans="1:6">
      <c r="A233" s="10">
        <v>2032</v>
      </c>
      <c r="B233" s="18" t="s">
        <v>2</v>
      </c>
      <c r="C233" s="19">
        <v>1</v>
      </c>
      <c r="D233" s="10">
        <v>5409792</v>
      </c>
      <c r="E233" s="10" t="s">
        <v>11</v>
      </c>
      <c r="F233" s="10" t="s">
        <v>14</v>
      </c>
    </row>
    <row r="234" spans="1:6">
      <c r="A234" s="10">
        <v>2033</v>
      </c>
      <c r="B234" s="18" t="s">
        <v>2</v>
      </c>
      <c r="C234" s="19">
        <v>1</v>
      </c>
      <c r="D234" s="10">
        <v>5398637</v>
      </c>
      <c r="E234" s="10" t="s">
        <v>11</v>
      </c>
      <c r="F234" s="10" t="s">
        <v>14</v>
      </c>
    </row>
    <row r="235" spans="1:6">
      <c r="A235" s="10">
        <v>2034</v>
      </c>
      <c r="B235" s="18" t="s">
        <v>2</v>
      </c>
      <c r="C235" s="19">
        <v>1</v>
      </c>
      <c r="D235" s="10">
        <v>5386464</v>
      </c>
      <c r="E235" s="10" t="s">
        <v>11</v>
      </c>
      <c r="F235" s="10" t="s">
        <v>14</v>
      </c>
    </row>
    <row r="236" spans="1:6">
      <c r="A236" s="10">
        <v>2035</v>
      </c>
      <c r="B236" s="18" t="s">
        <v>2</v>
      </c>
      <c r="C236" s="19">
        <v>1</v>
      </c>
      <c r="D236" s="10">
        <v>5373315</v>
      </c>
      <c r="E236" s="10" t="s">
        <v>11</v>
      </c>
      <c r="F236" s="10" t="s">
        <v>14</v>
      </c>
    </row>
    <row r="237" spans="1:6">
      <c r="A237" s="10">
        <v>2036</v>
      </c>
      <c r="B237" s="18" t="s">
        <v>2</v>
      </c>
      <c r="C237" s="19">
        <v>1</v>
      </c>
      <c r="D237" s="10">
        <v>5359298</v>
      </c>
      <c r="E237" s="10" t="s">
        <v>11</v>
      </c>
      <c r="F237" s="10" t="s">
        <v>14</v>
      </c>
    </row>
    <row r="238" spans="1:6">
      <c r="A238" s="10">
        <v>2037</v>
      </c>
      <c r="B238" s="18" t="s">
        <v>2</v>
      </c>
      <c r="C238" s="19">
        <v>1</v>
      </c>
      <c r="D238" s="10">
        <v>5344468</v>
      </c>
      <c r="E238" s="10" t="s">
        <v>11</v>
      </c>
      <c r="F238" s="10" t="s">
        <v>14</v>
      </c>
    </row>
    <row r="239" spans="1:6">
      <c r="A239" s="10">
        <v>2038</v>
      </c>
      <c r="B239" s="18" t="s">
        <v>2</v>
      </c>
      <c r="C239" s="19">
        <v>1</v>
      </c>
      <c r="D239" s="10">
        <v>5328841</v>
      </c>
      <c r="E239" s="10" t="s">
        <v>11</v>
      </c>
      <c r="F239" s="10" t="s">
        <v>14</v>
      </c>
    </row>
    <row r="240" spans="1:6">
      <c r="A240" s="10">
        <v>2039</v>
      </c>
      <c r="B240" s="18" t="s">
        <v>2</v>
      </c>
      <c r="C240" s="19">
        <v>1</v>
      </c>
      <c r="D240" s="10">
        <v>5312463</v>
      </c>
      <c r="E240" s="10" t="s">
        <v>11</v>
      </c>
      <c r="F240" s="10" t="s">
        <v>14</v>
      </c>
    </row>
    <row r="241" spans="1:13">
      <c r="A241" s="10">
        <v>2040</v>
      </c>
      <c r="B241" s="18" t="s">
        <v>2</v>
      </c>
      <c r="C241" s="19">
        <v>1</v>
      </c>
      <c r="D241" s="10">
        <v>5295295</v>
      </c>
      <c r="E241" s="10" t="s">
        <v>11</v>
      </c>
      <c r="F241" s="10" t="s">
        <v>14</v>
      </c>
    </row>
    <row r="242" spans="1:13">
      <c r="A242" s="10">
        <v>2041</v>
      </c>
      <c r="B242" s="18" t="s">
        <v>2</v>
      </c>
      <c r="C242" s="19">
        <v>1</v>
      </c>
      <c r="D242" s="10">
        <v>5277320</v>
      </c>
      <c r="E242" s="10" t="s">
        <v>11</v>
      </c>
      <c r="F242" s="10" t="s">
        <v>14</v>
      </c>
    </row>
    <row r="243" spans="1:13">
      <c r="A243" s="10">
        <v>2042</v>
      </c>
      <c r="B243" s="18" t="s">
        <v>2</v>
      </c>
      <c r="C243" s="19">
        <v>1</v>
      </c>
      <c r="D243" s="10">
        <v>5258547</v>
      </c>
      <c r="E243" s="10" t="s">
        <v>11</v>
      </c>
      <c r="F243" s="10" t="s">
        <v>14</v>
      </c>
    </row>
    <row r="244" spans="1:13">
      <c r="A244" s="10">
        <v>2043</v>
      </c>
      <c r="B244" s="18" t="s">
        <v>2</v>
      </c>
      <c r="C244" s="19">
        <v>1</v>
      </c>
      <c r="D244" s="10">
        <v>5238943</v>
      </c>
      <c r="E244" s="10" t="s">
        <v>11</v>
      </c>
      <c r="F244" s="10" t="s">
        <v>14</v>
      </c>
    </row>
    <row r="246" spans="1:13">
      <c r="A246" s="41" t="s">
        <v>200</v>
      </c>
      <c r="B246" s="41"/>
    </row>
    <row r="247" spans="1:13">
      <c r="A247" s="42" t="s">
        <v>5</v>
      </c>
      <c r="B247" s="42"/>
      <c r="C247" s="42"/>
      <c r="D247" s="42"/>
      <c r="E247" s="42"/>
      <c r="F247" s="42"/>
      <c r="G247" s="42"/>
      <c r="H247" s="42"/>
      <c r="I247" s="9"/>
    </row>
    <row r="248" spans="1:13">
      <c r="A248" s="42" t="s">
        <v>6</v>
      </c>
      <c r="B248" s="42"/>
      <c r="C248" s="42"/>
      <c r="D248" s="42"/>
      <c r="E248" s="42"/>
      <c r="F248" s="42"/>
      <c r="G248" s="42"/>
      <c r="H248" s="42"/>
      <c r="I248" s="42"/>
      <c r="J248" s="42"/>
      <c r="K248" s="42"/>
    </row>
    <row r="249" spans="1:13">
      <c r="A249" s="42" t="s">
        <v>7</v>
      </c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</row>
    <row r="251" spans="1:13">
      <c r="A251" s="38" t="s">
        <v>232</v>
      </c>
      <c r="B251" s="38"/>
    </row>
  </sheetData>
  <mergeCells count="6">
    <mergeCell ref="A251:B251"/>
    <mergeCell ref="A246:B246"/>
    <mergeCell ref="A247:H247"/>
    <mergeCell ref="A248:K248"/>
    <mergeCell ref="A249:M249"/>
    <mergeCell ref="A1:D1"/>
  </mergeCells>
  <hyperlinks>
    <hyperlink ref="A247" r:id="rId1"/>
    <hyperlink ref="A248" r:id="rId2"/>
    <hyperlink ref="A249" r:id="rId3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showGridLines="0" workbookViewId="0">
      <selection sqref="A1:E1"/>
    </sheetView>
  </sheetViews>
  <sheetFormatPr defaultRowHeight="12.75"/>
  <cols>
    <col min="1" max="1" width="5.5703125" style="10" bestFit="1" customWidth="1"/>
    <col min="2" max="2" width="4.85546875" style="2" bestFit="1" customWidth="1"/>
    <col min="3" max="3" width="5.7109375" style="2" bestFit="1" customWidth="1"/>
    <col min="4" max="4" width="4.85546875" style="2" bestFit="1" customWidth="1"/>
    <col min="5" max="5" width="8.85546875" style="10" bestFit="1" customWidth="1"/>
    <col min="6" max="6" width="8.85546875" style="10" customWidth="1"/>
    <col min="7" max="7" width="16.5703125" style="10" customWidth="1"/>
    <col min="8" max="16384" width="9.140625" style="10"/>
  </cols>
  <sheetData>
    <row r="1" spans="1:8" ht="18" customHeight="1">
      <c r="A1" s="37" t="s">
        <v>259</v>
      </c>
      <c r="B1" s="37"/>
      <c r="C1" s="37"/>
      <c r="D1" s="37"/>
      <c r="E1" s="37"/>
      <c r="G1" s="1" t="s">
        <v>236</v>
      </c>
      <c r="H1" s="1"/>
    </row>
    <row r="2" spans="1:8" ht="15" customHeight="1"/>
    <row r="3" spans="1:8" ht="18" customHeight="1">
      <c r="A3" s="22" t="s">
        <v>165</v>
      </c>
      <c r="B3" s="23" t="s">
        <v>8</v>
      </c>
      <c r="C3" s="23" t="s">
        <v>9</v>
      </c>
      <c r="D3" s="23" t="s">
        <v>10</v>
      </c>
      <c r="E3" s="24" t="s">
        <v>205</v>
      </c>
      <c r="F3" s="44"/>
    </row>
    <row r="4" spans="1:8" ht="15" customHeight="1">
      <c r="A4" s="10">
        <v>1911</v>
      </c>
      <c r="B4" s="2">
        <v>0.41927860560388558</v>
      </c>
      <c r="C4" s="2">
        <v>0.52662607563839525</v>
      </c>
      <c r="D4" s="2">
        <v>5.409531875771921E-2</v>
      </c>
      <c r="E4" s="2" t="s">
        <v>12</v>
      </c>
      <c r="F4" s="2"/>
    </row>
    <row r="5" spans="1:8">
      <c r="A5" s="10">
        <v>1912</v>
      </c>
      <c r="B5" s="2">
        <v>0.41571033667357238</v>
      </c>
      <c r="C5" s="2">
        <v>0.52983215989448018</v>
      </c>
      <c r="D5" s="2">
        <v>5.4457503431947468E-2</v>
      </c>
      <c r="E5" s="2" t="s">
        <v>12</v>
      </c>
      <c r="F5" s="2"/>
    </row>
    <row r="6" spans="1:8">
      <c r="A6" s="10">
        <v>1913</v>
      </c>
      <c r="B6" s="2">
        <v>0.4131292224121641</v>
      </c>
      <c r="C6" s="2">
        <v>0.53206368795322068</v>
      </c>
      <c r="D6" s="2">
        <v>5.4807089634615176E-2</v>
      </c>
      <c r="E6" s="2" t="s">
        <v>12</v>
      </c>
      <c r="F6" s="2"/>
    </row>
    <row r="7" spans="1:8">
      <c r="A7" s="10">
        <v>1914</v>
      </c>
      <c r="B7" s="2">
        <v>0.41088129377083832</v>
      </c>
      <c r="C7" s="2">
        <v>0.53412337855850478</v>
      </c>
      <c r="D7" s="2">
        <v>5.4995327670656909E-2</v>
      </c>
      <c r="E7" s="2" t="s">
        <v>12</v>
      </c>
      <c r="F7" s="2"/>
    </row>
    <row r="8" spans="1:8">
      <c r="A8" s="10">
        <v>1915</v>
      </c>
      <c r="B8" s="2">
        <v>0.40955882876852706</v>
      </c>
      <c r="C8" s="2">
        <v>0.53535606494658827</v>
      </c>
      <c r="D8" s="2">
        <v>5.5085106284884652E-2</v>
      </c>
      <c r="E8" s="2" t="s">
        <v>12</v>
      </c>
      <c r="F8" s="2"/>
    </row>
    <row r="9" spans="1:8">
      <c r="A9" s="10">
        <v>1916</v>
      </c>
      <c r="B9" s="2">
        <v>0.40689958958525124</v>
      </c>
      <c r="C9" s="2">
        <v>0.53767773411347874</v>
      </c>
      <c r="D9" s="2">
        <v>5.5422676301270041E-2</v>
      </c>
      <c r="E9" s="2" t="s">
        <v>12</v>
      </c>
      <c r="F9" s="2"/>
    </row>
    <row r="10" spans="1:8">
      <c r="A10" s="10">
        <v>1917</v>
      </c>
      <c r="B10" s="2">
        <v>0.40352171248968122</v>
      </c>
      <c r="C10" s="2">
        <v>0.54065561024503472</v>
      </c>
      <c r="D10" s="2">
        <v>5.5822677265284101E-2</v>
      </c>
      <c r="E10" s="2" t="s">
        <v>12</v>
      </c>
      <c r="F10" s="2"/>
    </row>
    <row r="11" spans="1:8">
      <c r="A11" s="10">
        <v>1918</v>
      </c>
      <c r="B11" s="2">
        <v>0.39950046446476423</v>
      </c>
      <c r="C11" s="2">
        <v>0.54347852687829279</v>
      </c>
      <c r="D11" s="2">
        <v>5.7021008656942943E-2</v>
      </c>
      <c r="E11" s="2" t="s">
        <v>12</v>
      </c>
      <c r="F11" s="2"/>
    </row>
    <row r="12" spans="1:8">
      <c r="A12" s="10">
        <v>1919</v>
      </c>
      <c r="B12" s="2">
        <v>0.39487616921691571</v>
      </c>
      <c r="C12" s="2">
        <v>0.54754361036808474</v>
      </c>
      <c r="D12" s="2">
        <v>5.7580220414999564E-2</v>
      </c>
      <c r="E12" s="2" t="s">
        <v>12</v>
      </c>
      <c r="F12" s="2"/>
    </row>
    <row r="13" spans="1:8">
      <c r="A13" s="10">
        <v>1920</v>
      </c>
      <c r="B13" s="2">
        <v>0.39426953608338505</v>
      </c>
      <c r="C13" s="2">
        <v>0.54725073589451612</v>
      </c>
      <c r="D13" s="2">
        <v>5.8479728022098817E-2</v>
      </c>
      <c r="E13" s="2" t="s">
        <v>12</v>
      </c>
      <c r="F13" s="2"/>
    </row>
    <row r="14" spans="1:8">
      <c r="A14" s="10">
        <v>1921</v>
      </c>
      <c r="B14" s="2">
        <v>0.3929221052260759</v>
      </c>
      <c r="C14" s="2">
        <v>0.54729803213396755</v>
      </c>
      <c r="D14" s="2">
        <v>5.9779862639956563E-2</v>
      </c>
      <c r="E14" s="2" t="s">
        <v>12</v>
      </c>
      <c r="F14" s="2"/>
    </row>
    <row r="15" spans="1:8">
      <c r="A15" s="10">
        <v>1922</v>
      </c>
      <c r="B15" s="2">
        <v>0.39138399911800376</v>
      </c>
      <c r="C15" s="2">
        <v>0.54768271818178105</v>
      </c>
      <c r="D15" s="2">
        <v>6.093328270021519E-2</v>
      </c>
      <c r="E15" s="2" t="s">
        <v>12</v>
      </c>
      <c r="F15" s="2"/>
    </row>
    <row r="16" spans="1:8">
      <c r="A16" s="10">
        <v>1923</v>
      </c>
      <c r="B16" s="2">
        <v>0.38839924650399293</v>
      </c>
      <c r="C16" s="2">
        <v>0.54987839975385355</v>
      </c>
      <c r="D16" s="2">
        <v>6.1722353742153471E-2</v>
      </c>
      <c r="E16" s="2" t="s">
        <v>12</v>
      </c>
      <c r="F16" s="2"/>
    </row>
    <row r="17" spans="1:6">
      <c r="A17" s="10">
        <v>1924</v>
      </c>
      <c r="B17" s="2">
        <v>0.38681340378140805</v>
      </c>
      <c r="C17" s="2">
        <v>0.54963524816904252</v>
      </c>
      <c r="D17" s="2">
        <v>6.3551348049549483E-2</v>
      </c>
      <c r="E17" s="2" t="s">
        <v>12</v>
      </c>
      <c r="F17" s="2"/>
    </row>
    <row r="18" spans="1:6">
      <c r="A18" s="10">
        <v>1925</v>
      </c>
      <c r="B18" s="2">
        <v>0.38323188064257185</v>
      </c>
      <c r="C18" s="2">
        <v>0.55291178844859057</v>
      </c>
      <c r="D18" s="2">
        <v>6.3856330908837633E-2</v>
      </c>
      <c r="E18" s="2" t="s">
        <v>12</v>
      </c>
      <c r="F18" s="2"/>
    </row>
    <row r="19" spans="1:6">
      <c r="A19" s="10">
        <v>1926</v>
      </c>
      <c r="B19" s="2">
        <v>0.3796738619386838</v>
      </c>
      <c r="C19" s="2">
        <v>0.5542831909238386</v>
      </c>
      <c r="D19" s="2">
        <v>6.6042947137477673E-2</v>
      </c>
      <c r="E19" s="2" t="s">
        <v>12</v>
      </c>
      <c r="F19" s="2"/>
    </row>
    <row r="20" spans="1:6">
      <c r="A20" s="10">
        <v>1927</v>
      </c>
      <c r="B20" s="2">
        <v>0.37655122562948451</v>
      </c>
      <c r="C20" s="2">
        <v>0.55599948733777893</v>
      </c>
      <c r="D20" s="2">
        <v>6.7449287032736616E-2</v>
      </c>
      <c r="E20" s="2" t="s">
        <v>12</v>
      </c>
      <c r="F20" s="2"/>
    </row>
    <row r="21" spans="1:6">
      <c r="A21" s="10">
        <v>1928</v>
      </c>
      <c r="B21" s="2">
        <v>0.37271669446936384</v>
      </c>
      <c r="C21" s="2">
        <v>0.55823332854083185</v>
      </c>
      <c r="D21" s="2">
        <v>6.9049976989804349E-2</v>
      </c>
      <c r="E21" s="2" t="s">
        <v>12</v>
      </c>
      <c r="F21" s="2"/>
    </row>
    <row r="22" spans="1:6">
      <c r="A22" s="10">
        <v>1929</v>
      </c>
      <c r="B22" s="2">
        <v>0.36675478340623968</v>
      </c>
      <c r="C22" s="2">
        <v>0.5627903165125141</v>
      </c>
      <c r="D22" s="2">
        <v>7.0454900081246205E-2</v>
      </c>
      <c r="E22" s="2" t="s">
        <v>12</v>
      </c>
      <c r="F22" s="2"/>
    </row>
    <row r="23" spans="1:6">
      <c r="A23" s="10">
        <v>1930</v>
      </c>
      <c r="B23" s="2">
        <v>0.36344232523419617</v>
      </c>
      <c r="C23" s="2">
        <v>0.56476175247576432</v>
      </c>
      <c r="D23" s="2">
        <v>7.1795922290039532E-2</v>
      </c>
      <c r="E23" s="2" t="s">
        <v>12</v>
      </c>
      <c r="F23" s="2"/>
    </row>
    <row r="24" spans="1:6">
      <c r="A24" s="10">
        <v>1931</v>
      </c>
      <c r="B24" s="2">
        <v>0.36014313501191414</v>
      </c>
      <c r="C24" s="2">
        <v>0.56688443891983864</v>
      </c>
      <c r="D24" s="2">
        <v>7.2972426068247234E-2</v>
      </c>
      <c r="E24" s="2" t="s">
        <v>12</v>
      </c>
      <c r="F24" s="2"/>
    </row>
    <row r="25" spans="1:6">
      <c r="A25" s="10">
        <v>1932</v>
      </c>
      <c r="B25" s="2">
        <v>0.35576601518430317</v>
      </c>
      <c r="C25" s="2">
        <v>0.57031756053416405</v>
      </c>
      <c r="D25" s="2">
        <v>7.3916424281532778E-2</v>
      </c>
      <c r="E25" s="2" t="s">
        <v>12</v>
      </c>
      <c r="F25" s="2"/>
    </row>
    <row r="26" spans="1:6">
      <c r="A26" s="10">
        <v>1933</v>
      </c>
      <c r="B26" s="2">
        <v>0.35149242352839632</v>
      </c>
      <c r="C26" s="2">
        <v>0.57360741099170076</v>
      </c>
      <c r="D26" s="2">
        <v>7.4900165479902914E-2</v>
      </c>
      <c r="E26" s="2" t="s">
        <v>12</v>
      </c>
      <c r="F26" s="2"/>
    </row>
    <row r="27" spans="1:6">
      <c r="A27" s="10">
        <v>1934</v>
      </c>
      <c r="B27" s="2">
        <v>0.34737027062246634</v>
      </c>
      <c r="C27" s="2">
        <v>0.57665103253942662</v>
      </c>
      <c r="D27" s="2">
        <v>7.597869683810704E-2</v>
      </c>
      <c r="E27" s="2" t="s">
        <v>12</v>
      </c>
      <c r="F27" s="2"/>
    </row>
    <row r="28" spans="1:6">
      <c r="A28" s="10">
        <v>1935</v>
      </c>
      <c r="B28" s="2">
        <v>0.34313994318032676</v>
      </c>
      <c r="C28" s="2">
        <v>0.57991018695570529</v>
      </c>
      <c r="D28" s="2">
        <v>7.6949869863967971E-2</v>
      </c>
      <c r="E28" s="2" t="s">
        <v>12</v>
      </c>
      <c r="F28" s="2"/>
    </row>
    <row r="29" spans="1:6">
      <c r="A29" s="10">
        <v>1936</v>
      </c>
      <c r="B29" s="2">
        <v>0.34064501111692363</v>
      </c>
      <c r="C29" s="2">
        <v>0.58105870323633158</v>
      </c>
      <c r="D29" s="2">
        <v>7.8296285646744804E-2</v>
      </c>
      <c r="E29" s="2" t="s">
        <v>12</v>
      </c>
      <c r="F29" s="2"/>
    </row>
    <row r="30" spans="1:6">
      <c r="A30" s="10">
        <v>1937</v>
      </c>
      <c r="B30" s="2">
        <v>0.33899943937740751</v>
      </c>
      <c r="C30" s="2">
        <v>0.58143394800878512</v>
      </c>
      <c r="D30" s="2">
        <v>7.9566612613807389E-2</v>
      </c>
      <c r="E30" s="2" t="s">
        <v>12</v>
      </c>
      <c r="F30" s="2"/>
    </row>
    <row r="31" spans="1:6">
      <c r="A31" s="10">
        <v>1938</v>
      </c>
      <c r="B31" s="2">
        <v>0.33911761890246711</v>
      </c>
      <c r="C31" s="2">
        <v>0.57998796745766079</v>
      </c>
      <c r="D31" s="2">
        <v>8.0894413639872098E-2</v>
      </c>
      <c r="E31" s="2" t="s">
        <v>12</v>
      </c>
      <c r="F31" s="2"/>
    </row>
    <row r="32" spans="1:6">
      <c r="A32" s="10">
        <v>1939</v>
      </c>
      <c r="B32" s="2">
        <v>0.33850208730843367</v>
      </c>
      <c r="C32" s="2">
        <v>0.57916122977130391</v>
      </c>
      <c r="D32" s="2">
        <v>8.2336682920262444E-2</v>
      </c>
      <c r="E32" s="2" t="s">
        <v>12</v>
      </c>
      <c r="F32" s="2"/>
    </row>
    <row r="33" spans="1:6">
      <c r="A33" s="10">
        <v>1940</v>
      </c>
      <c r="B33" s="2">
        <v>0.34477358181507595</v>
      </c>
      <c r="C33" s="2">
        <v>0.56655555879164043</v>
      </c>
      <c r="D33" s="2">
        <v>8.867085939328366E-2</v>
      </c>
      <c r="E33" s="2" t="s">
        <v>12</v>
      </c>
      <c r="F33" s="2"/>
    </row>
    <row r="34" spans="1:6">
      <c r="A34" s="10">
        <v>1941</v>
      </c>
      <c r="B34" s="2">
        <v>0.35019865559916635</v>
      </c>
      <c r="C34" s="2">
        <v>0.55787758465998649</v>
      </c>
      <c r="D34" s="2">
        <v>9.1923759740847197E-2</v>
      </c>
      <c r="E34" s="2" t="s">
        <v>12</v>
      </c>
      <c r="F34" s="2"/>
    </row>
    <row r="35" spans="1:6">
      <c r="A35" s="10">
        <v>1942</v>
      </c>
      <c r="B35" s="2">
        <v>0.34740364913034005</v>
      </c>
      <c r="C35" s="2">
        <v>0.55658698862027844</v>
      </c>
      <c r="D35" s="2">
        <v>9.6009362249381447E-2</v>
      </c>
      <c r="E35" s="2" t="s">
        <v>12</v>
      </c>
      <c r="F35" s="2"/>
    </row>
    <row r="36" spans="1:6">
      <c r="A36" s="10">
        <v>1943</v>
      </c>
      <c r="B36" s="2">
        <v>0.34961183820016661</v>
      </c>
      <c r="C36" s="2">
        <v>0.54938028615576628</v>
      </c>
      <c r="D36" s="2">
        <v>0.10100787564406714</v>
      </c>
      <c r="E36" s="2" t="s">
        <v>12</v>
      </c>
      <c r="F36" s="2"/>
    </row>
    <row r="37" spans="1:6">
      <c r="A37" s="10">
        <v>1944</v>
      </c>
      <c r="B37" s="2">
        <v>0.34899976255172022</v>
      </c>
      <c r="C37" s="2">
        <v>0.54717989876752526</v>
      </c>
      <c r="D37" s="2">
        <v>0.10382033868075455</v>
      </c>
      <c r="E37" s="2" t="s">
        <v>12</v>
      </c>
      <c r="F37" s="2"/>
    </row>
    <row r="38" spans="1:6">
      <c r="A38" s="10">
        <v>1945</v>
      </c>
      <c r="B38" s="2">
        <v>0.3478940959975661</v>
      </c>
      <c r="C38" s="2">
        <v>0.54688783381697337</v>
      </c>
      <c r="D38" s="2">
        <v>0.10521807018546059</v>
      </c>
      <c r="E38" s="2" t="s">
        <v>12</v>
      </c>
      <c r="F38" s="2"/>
    </row>
    <row r="39" spans="1:6">
      <c r="A39" s="10">
        <v>1946</v>
      </c>
      <c r="B39" s="2">
        <v>0.32258867551386405</v>
      </c>
      <c r="C39" s="2">
        <v>0.57680103151326911</v>
      </c>
      <c r="D39" s="2">
        <v>0.10061029297286686</v>
      </c>
      <c r="E39" s="2" t="s">
        <v>12</v>
      </c>
      <c r="F39" s="2"/>
    </row>
    <row r="40" spans="1:6">
      <c r="A40" s="10">
        <v>1947</v>
      </c>
      <c r="B40" s="2">
        <v>0.31529730175184445</v>
      </c>
      <c r="C40" s="2">
        <v>0.58768527759059386</v>
      </c>
      <c r="D40" s="2">
        <v>9.7017420657561707E-2</v>
      </c>
      <c r="E40" s="2" t="s">
        <v>12</v>
      </c>
      <c r="F40" s="2"/>
    </row>
    <row r="41" spans="1:6">
      <c r="A41" s="10">
        <v>1948</v>
      </c>
      <c r="B41" s="2">
        <v>0.31506910468536808</v>
      </c>
      <c r="C41" s="2">
        <v>0.58683484847471745</v>
      </c>
      <c r="D41" s="2">
        <v>9.8096046839914464E-2</v>
      </c>
      <c r="E41" s="2" t="s">
        <v>12</v>
      </c>
      <c r="F41" s="2"/>
    </row>
    <row r="42" spans="1:6">
      <c r="A42" s="10">
        <v>1949</v>
      </c>
      <c r="B42" s="2">
        <v>0.31570182873948649</v>
      </c>
      <c r="C42" s="2">
        <v>0.58585383341812247</v>
      </c>
      <c r="D42" s="2">
        <v>9.8444337842390997E-2</v>
      </c>
      <c r="E42" s="2" t="s">
        <v>12</v>
      </c>
      <c r="F42" s="2"/>
    </row>
    <row r="43" spans="1:6">
      <c r="A43" s="10">
        <v>1950</v>
      </c>
      <c r="B43" s="2">
        <v>0.3161352801332209</v>
      </c>
      <c r="C43" s="2">
        <v>0.58477415151745626</v>
      </c>
      <c r="D43" s="2">
        <v>9.9090568349322797E-2</v>
      </c>
      <c r="E43" s="2" t="s">
        <v>12</v>
      </c>
      <c r="F43" s="2"/>
    </row>
    <row r="44" spans="1:6">
      <c r="A44" s="10">
        <v>1951</v>
      </c>
      <c r="B44" s="2">
        <v>0.31764553475991375</v>
      </c>
      <c r="C44" s="2">
        <v>0.58285183337128887</v>
      </c>
      <c r="D44" s="2">
        <v>9.9502631868797348E-2</v>
      </c>
      <c r="E44" s="2" t="s">
        <v>12</v>
      </c>
      <c r="F44" s="2"/>
    </row>
    <row r="45" spans="1:6">
      <c r="A45" s="10">
        <v>1952</v>
      </c>
      <c r="B45" s="2">
        <v>0.3164129408311992</v>
      </c>
      <c r="C45" s="2">
        <v>0.58305453976565069</v>
      </c>
      <c r="D45" s="2">
        <v>0.1005325194031501</v>
      </c>
      <c r="E45" s="2" t="s">
        <v>12</v>
      </c>
      <c r="F45" s="2"/>
    </row>
    <row r="46" spans="1:6">
      <c r="A46" s="10">
        <v>1953</v>
      </c>
      <c r="B46" s="2">
        <v>0.31628086463630306</v>
      </c>
      <c r="C46" s="2">
        <v>0.58228768959778687</v>
      </c>
      <c r="D46" s="2">
        <v>0.10143144576591005</v>
      </c>
      <c r="E46" s="2" t="s">
        <v>12</v>
      </c>
      <c r="F46" s="2"/>
    </row>
    <row r="47" spans="1:6">
      <c r="A47" s="10">
        <v>1954</v>
      </c>
      <c r="B47" s="2">
        <v>0.31660139289039646</v>
      </c>
      <c r="C47" s="2">
        <v>0.58112026885951029</v>
      </c>
      <c r="D47" s="2">
        <v>0.10227833825009326</v>
      </c>
      <c r="E47" s="2" t="s">
        <v>12</v>
      </c>
      <c r="F47" s="2"/>
    </row>
    <row r="48" spans="1:6">
      <c r="A48" s="10">
        <v>1955</v>
      </c>
      <c r="B48" s="2">
        <v>0.31778176281826792</v>
      </c>
      <c r="C48" s="2">
        <v>0.5799745585206848</v>
      </c>
      <c r="D48" s="2">
        <v>0.10224367866104726</v>
      </c>
      <c r="E48" s="2" t="s">
        <v>12</v>
      </c>
      <c r="F48" s="2"/>
    </row>
    <row r="49" spans="1:6">
      <c r="A49" s="10">
        <v>1956</v>
      </c>
      <c r="B49" s="2">
        <v>0.31895197147933657</v>
      </c>
      <c r="C49" s="2">
        <v>0.57810144929517693</v>
      </c>
      <c r="D49" s="2">
        <v>0.10294657922548657</v>
      </c>
      <c r="E49" s="2" t="s">
        <v>12</v>
      </c>
      <c r="F49" s="2"/>
    </row>
    <row r="50" spans="1:6">
      <c r="A50" s="10">
        <v>1957</v>
      </c>
      <c r="B50" s="2">
        <v>0.3206144452111036</v>
      </c>
      <c r="C50" s="2">
        <v>0.57532360994464449</v>
      </c>
      <c r="D50" s="2">
        <v>0.10406194484425198</v>
      </c>
      <c r="E50" s="2" t="s">
        <v>12</v>
      </c>
      <c r="F50" s="2"/>
    </row>
    <row r="51" spans="1:6">
      <c r="A51" s="10">
        <v>1958</v>
      </c>
      <c r="B51" s="2">
        <v>0.32312194438798286</v>
      </c>
      <c r="C51" s="2">
        <v>0.57249606362772565</v>
      </c>
      <c r="D51" s="2">
        <v>0.10438199198429146</v>
      </c>
      <c r="E51" s="2" t="s">
        <v>12</v>
      </c>
      <c r="F51" s="2"/>
    </row>
    <row r="52" spans="1:6">
      <c r="A52" s="10">
        <v>1959</v>
      </c>
      <c r="B52" s="2">
        <v>0.32579452843923107</v>
      </c>
      <c r="C52" s="2">
        <v>0.56977113567485671</v>
      </c>
      <c r="D52" s="2">
        <v>0.10443433588591224</v>
      </c>
      <c r="E52" s="2" t="s">
        <v>12</v>
      </c>
      <c r="F52" s="2"/>
    </row>
    <row r="53" spans="1:6">
      <c r="A53" s="10">
        <v>1960</v>
      </c>
      <c r="B53" s="2">
        <v>0.32796121335167366</v>
      </c>
      <c r="C53" s="2">
        <v>0.5665366464915218</v>
      </c>
      <c r="D53" s="2">
        <v>0.10550214015680448</v>
      </c>
      <c r="E53" s="2" t="s">
        <v>12</v>
      </c>
      <c r="F53" s="2"/>
    </row>
    <row r="54" spans="1:6">
      <c r="A54" s="10">
        <v>1961</v>
      </c>
      <c r="B54" s="2">
        <v>0.33104500219528549</v>
      </c>
      <c r="C54" s="2">
        <v>0.56272555690419224</v>
      </c>
      <c r="D54" s="2">
        <v>0.10622944090052232</v>
      </c>
      <c r="E54" s="2" t="s">
        <v>12</v>
      </c>
      <c r="F54" s="2"/>
    </row>
    <row r="55" spans="1:6">
      <c r="A55" s="10">
        <v>1962</v>
      </c>
      <c r="B55" s="2">
        <v>0.33220965812978787</v>
      </c>
      <c r="C55" s="2">
        <v>0.56086354897943791</v>
      </c>
      <c r="D55" s="2">
        <v>0.10692679289077422</v>
      </c>
      <c r="E55" s="2" t="s">
        <v>12</v>
      </c>
      <c r="F55" s="2"/>
    </row>
    <row r="56" spans="1:6">
      <c r="A56" s="10">
        <v>1963</v>
      </c>
      <c r="B56" s="2">
        <v>0.33288198113388789</v>
      </c>
      <c r="C56" s="2">
        <v>0.55950798255557055</v>
      </c>
      <c r="D56" s="2">
        <v>0.10761003631054158</v>
      </c>
      <c r="E56" s="2" t="s">
        <v>12</v>
      </c>
      <c r="F56" s="2"/>
    </row>
    <row r="57" spans="1:6">
      <c r="A57" s="10">
        <v>1964</v>
      </c>
      <c r="B57" s="2">
        <v>0.33365421906498993</v>
      </c>
      <c r="C57" s="2">
        <v>0.55705961409234905</v>
      </c>
      <c r="D57" s="2">
        <v>0.10928616684266103</v>
      </c>
      <c r="E57" s="2" t="s">
        <v>12</v>
      </c>
      <c r="F57" s="2"/>
    </row>
    <row r="58" spans="1:6">
      <c r="A58" s="10">
        <v>1965</v>
      </c>
      <c r="B58" s="2">
        <v>0.33554175703948252</v>
      </c>
      <c r="C58" s="2">
        <v>0.55323864181654159</v>
      </c>
      <c r="D58" s="2">
        <v>0.11121960114397589</v>
      </c>
      <c r="E58" s="2" t="s">
        <v>12</v>
      </c>
      <c r="F58" s="2"/>
    </row>
    <row r="59" spans="1:6">
      <c r="A59" s="10">
        <v>1966</v>
      </c>
      <c r="B59" s="2">
        <v>0.33678825520132294</v>
      </c>
      <c r="C59" s="2">
        <v>0.54994116063531129</v>
      </c>
      <c r="D59" s="2">
        <v>0.11327058416336576</v>
      </c>
      <c r="E59" s="2" t="s">
        <v>12</v>
      </c>
      <c r="F59" s="2"/>
    </row>
    <row r="60" spans="1:6">
      <c r="A60" s="10">
        <v>1967</v>
      </c>
      <c r="B60" s="2">
        <v>0.33421560894907948</v>
      </c>
      <c r="C60" s="2">
        <v>0.55001000327029992</v>
      </c>
      <c r="D60" s="2">
        <v>0.11577438778062059</v>
      </c>
      <c r="E60" s="2" t="s">
        <v>12</v>
      </c>
      <c r="F60" s="2"/>
    </row>
    <row r="61" spans="1:6">
      <c r="A61" s="10">
        <v>1968</v>
      </c>
      <c r="B61" s="2">
        <v>0.33353794084842892</v>
      </c>
      <c r="C61" s="2">
        <v>0.54860563055267109</v>
      </c>
      <c r="D61" s="2">
        <v>0.11785642859890004</v>
      </c>
      <c r="E61" s="2" t="s">
        <v>12</v>
      </c>
      <c r="F61" s="2"/>
    </row>
    <row r="62" spans="1:6">
      <c r="A62" s="10">
        <v>1969</v>
      </c>
      <c r="B62" s="2">
        <v>0.33356897379283862</v>
      </c>
      <c r="C62" s="2">
        <v>0.54656196601708751</v>
      </c>
      <c r="D62" s="2">
        <v>0.11986906019007391</v>
      </c>
      <c r="E62" s="2" t="s">
        <v>12</v>
      </c>
      <c r="F62" s="2"/>
    </row>
    <row r="63" spans="1:6">
      <c r="A63" s="10">
        <v>1970</v>
      </c>
      <c r="B63" s="2">
        <v>0.33373420028003148</v>
      </c>
      <c r="C63" s="2">
        <v>0.54447225578763647</v>
      </c>
      <c r="D63" s="2">
        <v>0.12179354393233212</v>
      </c>
      <c r="E63" s="2" t="s">
        <v>12</v>
      </c>
      <c r="F63" s="2"/>
    </row>
    <row r="64" spans="1:6">
      <c r="A64" s="10">
        <v>1971</v>
      </c>
      <c r="B64" s="2">
        <v>0.33393421957368785</v>
      </c>
      <c r="C64" s="2">
        <v>0.54186110474444193</v>
      </c>
      <c r="D64" s="2">
        <v>0.12420467568187027</v>
      </c>
      <c r="E64" s="2" t="s">
        <v>12</v>
      </c>
      <c r="F64" s="2"/>
    </row>
    <row r="65" spans="1:6">
      <c r="A65" s="10">
        <v>1972</v>
      </c>
      <c r="B65" s="2">
        <v>0.33337762398195236</v>
      </c>
      <c r="C65" s="2">
        <v>0.54033170190800295</v>
      </c>
      <c r="D65" s="2">
        <v>0.12629067411004474</v>
      </c>
      <c r="E65" s="2" t="s">
        <v>12</v>
      </c>
      <c r="F65" s="2"/>
    </row>
    <row r="66" spans="1:6">
      <c r="A66" s="10">
        <v>1973</v>
      </c>
      <c r="B66" s="2">
        <v>0.33222778425266053</v>
      </c>
      <c r="C66" s="2">
        <v>0.53929039530751444</v>
      </c>
      <c r="D66" s="2">
        <v>0.12848182043982498</v>
      </c>
      <c r="E66" s="2" t="s">
        <v>12</v>
      </c>
      <c r="F66" s="2"/>
    </row>
    <row r="67" spans="1:6">
      <c r="A67" s="10">
        <v>1974</v>
      </c>
      <c r="B67" s="2">
        <v>0.32969012364524503</v>
      </c>
      <c r="C67" s="2">
        <v>0.5396790566325752</v>
      </c>
      <c r="D67" s="2">
        <v>0.13063081972217983</v>
      </c>
      <c r="E67" s="2" t="s">
        <v>12</v>
      </c>
      <c r="F67" s="2"/>
    </row>
    <row r="68" spans="1:6">
      <c r="A68" s="10">
        <v>1975</v>
      </c>
      <c r="B68" s="2">
        <v>0.32691709349438114</v>
      </c>
      <c r="C68" s="2">
        <v>0.54026011008332697</v>
      </c>
      <c r="D68" s="2">
        <v>0.13282279642229186</v>
      </c>
      <c r="E68" s="2" t="s">
        <v>12</v>
      </c>
      <c r="F68" s="2"/>
    </row>
    <row r="69" spans="1:6">
      <c r="A69" s="10">
        <v>1976</v>
      </c>
      <c r="B69" s="2">
        <v>0.32359288416708065</v>
      </c>
      <c r="C69" s="2">
        <v>0.54189245996866287</v>
      </c>
      <c r="D69" s="2">
        <v>0.13451465586425651</v>
      </c>
      <c r="E69" s="2" t="s">
        <v>12</v>
      </c>
      <c r="F69" s="2"/>
    </row>
    <row r="70" spans="1:6">
      <c r="A70" s="10">
        <v>1977</v>
      </c>
      <c r="B70" s="2">
        <v>0.31926447514446443</v>
      </c>
      <c r="C70" s="2">
        <v>0.54438463893459876</v>
      </c>
      <c r="D70" s="2">
        <v>0.13635088592093683</v>
      </c>
      <c r="E70" s="2" t="s">
        <v>12</v>
      </c>
      <c r="F70" s="2"/>
    </row>
    <row r="71" spans="1:6">
      <c r="A71" s="10">
        <v>1978</v>
      </c>
      <c r="B71" s="2">
        <v>0.31461619630489418</v>
      </c>
      <c r="C71" s="2">
        <v>0.54704007827638468</v>
      </c>
      <c r="D71" s="2">
        <v>0.13834372541872111</v>
      </c>
      <c r="E71" s="2" t="s">
        <v>12</v>
      </c>
      <c r="F71" s="2"/>
    </row>
    <row r="72" spans="1:6">
      <c r="A72" s="10">
        <v>1979</v>
      </c>
      <c r="B72" s="2">
        <v>0.31010838650165268</v>
      </c>
      <c r="C72" s="2">
        <v>0.54975305557690834</v>
      </c>
      <c r="D72" s="2">
        <v>0.14013855792143901</v>
      </c>
      <c r="E72" s="2" t="s">
        <v>12</v>
      </c>
      <c r="F72" s="2"/>
    </row>
    <row r="73" spans="1:6">
      <c r="A73" s="10">
        <v>1980</v>
      </c>
      <c r="B73" s="2">
        <v>0.3055347619322667</v>
      </c>
      <c r="C73" s="2">
        <v>0.55250024066693626</v>
      </c>
      <c r="D73" s="2">
        <v>0.1419649974007971</v>
      </c>
      <c r="E73" s="2" t="s">
        <v>12</v>
      </c>
      <c r="F73" s="2"/>
    </row>
    <row r="74" spans="1:6">
      <c r="A74" s="10">
        <v>1981</v>
      </c>
      <c r="B74" s="2">
        <v>0.30069244430716963</v>
      </c>
      <c r="C74" s="2">
        <v>0.55648314736882742</v>
      </c>
      <c r="D74" s="2">
        <v>0.14282440832400292</v>
      </c>
      <c r="E74" s="2" t="s">
        <v>12</v>
      </c>
      <c r="F74" s="2"/>
    </row>
    <row r="75" spans="1:6">
      <c r="A75" s="10">
        <v>1982</v>
      </c>
      <c r="B75" s="2">
        <v>0.29589159925182107</v>
      </c>
      <c r="C75" s="2">
        <v>0.56167693540954278</v>
      </c>
      <c r="D75" s="2">
        <v>0.14243146533863615</v>
      </c>
      <c r="E75" s="2" t="s">
        <v>12</v>
      </c>
      <c r="F75" s="2"/>
    </row>
    <row r="76" spans="1:6">
      <c r="A76" s="10">
        <v>1983</v>
      </c>
      <c r="B76" s="2">
        <v>0.2905884089725958</v>
      </c>
      <c r="C76" s="2">
        <v>0.56774744955440049</v>
      </c>
      <c r="D76" s="2">
        <v>0.14166414147300374</v>
      </c>
      <c r="E76" s="2" t="s">
        <v>12</v>
      </c>
      <c r="F76" s="2"/>
    </row>
    <row r="77" spans="1:6">
      <c r="A77" s="10">
        <v>1984</v>
      </c>
      <c r="B77" s="2">
        <v>0.28466922753596113</v>
      </c>
      <c r="C77" s="2">
        <v>0.57421850675633601</v>
      </c>
      <c r="D77" s="2">
        <v>0.14111226570770286</v>
      </c>
      <c r="E77" s="2" t="s">
        <v>12</v>
      </c>
      <c r="F77" s="2"/>
    </row>
    <row r="78" spans="1:6">
      <c r="A78" s="10">
        <v>1985</v>
      </c>
      <c r="B78" s="2">
        <v>0.27864306761650504</v>
      </c>
      <c r="C78" s="2">
        <v>0.57748528147054634</v>
      </c>
      <c r="D78" s="2">
        <v>0.1438716509129486</v>
      </c>
      <c r="E78" s="2" t="s">
        <v>12</v>
      </c>
      <c r="F78" s="2"/>
    </row>
    <row r="79" spans="1:6">
      <c r="A79" s="10">
        <v>1986</v>
      </c>
      <c r="B79" s="2">
        <v>0.27435697294082662</v>
      </c>
      <c r="C79" s="2">
        <v>0.58018001627619453</v>
      </c>
      <c r="D79" s="2">
        <v>0.14546301078297885</v>
      </c>
      <c r="E79" s="2" t="s">
        <v>12</v>
      </c>
      <c r="F79" s="2"/>
    </row>
    <row r="80" spans="1:6">
      <c r="A80" s="10">
        <v>1987</v>
      </c>
      <c r="B80" s="2">
        <v>0.26958572431565281</v>
      </c>
      <c r="C80" s="2">
        <v>0.58288278924185433</v>
      </c>
      <c r="D80" s="2">
        <v>0.14753148644249287</v>
      </c>
      <c r="E80" s="2" t="s">
        <v>12</v>
      </c>
      <c r="F80" s="2"/>
    </row>
    <row r="81" spans="1:6">
      <c r="A81" s="10">
        <v>1988</v>
      </c>
      <c r="B81" s="2">
        <v>0.26528959475641267</v>
      </c>
      <c r="C81" s="2">
        <v>0.58570401619713874</v>
      </c>
      <c r="D81" s="2">
        <v>0.14900638904644861</v>
      </c>
      <c r="E81" s="2" t="s">
        <v>12</v>
      </c>
      <c r="F81" s="2"/>
    </row>
    <row r="82" spans="1:6">
      <c r="A82" s="10">
        <v>1989</v>
      </c>
      <c r="B82" s="2">
        <v>0.26135749154718513</v>
      </c>
      <c r="C82" s="2">
        <v>0.58832398945293496</v>
      </c>
      <c r="D82" s="2">
        <v>0.15031851899987989</v>
      </c>
      <c r="E82" s="2" t="s">
        <v>12</v>
      </c>
      <c r="F82" s="2"/>
    </row>
    <row r="83" spans="1:6">
      <c r="A83" s="10">
        <v>1990</v>
      </c>
      <c r="B83" s="2">
        <v>0.25815888547548155</v>
      </c>
      <c r="C83" s="2">
        <v>0.59130473287190011</v>
      </c>
      <c r="D83" s="2">
        <v>0.15053638165261835</v>
      </c>
      <c r="E83" s="2" t="s">
        <v>12</v>
      </c>
      <c r="F83" s="2"/>
    </row>
    <row r="84" spans="1:6">
      <c r="A84" s="10">
        <v>1991</v>
      </c>
      <c r="B84" s="2">
        <v>0.25478790477895397</v>
      </c>
      <c r="C84" s="2">
        <v>0.59364845485144579</v>
      </c>
      <c r="D84" s="2">
        <v>0.15156364036960024</v>
      </c>
      <c r="E84" s="2" t="s">
        <v>12</v>
      </c>
      <c r="F84" s="2"/>
    </row>
    <row r="85" spans="1:6">
      <c r="A85" s="10">
        <v>1992</v>
      </c>
      <c r="B85" s="2">
        <v>0.25252830530004206</v>
      </c>
      <c r="C85" s="2">
        <v>0.59531856489474244</v>
      </c>
      <c r="D85" s="2">
        <v>0.1521531298052155</v>
      </c>
      <c r="E85" s="2" t="s">
        <v>12</v>
      </c>
      <c r="F85" s="2"/>
    </row>
    <row r="86" spans="1:6">
      <c r="A86" s="10">
        <v>1993</v>
      </c>
      <c r="B86" s="2">
        <v>0.25085165126481113</v>
      </c>
      <c r="C86" s="2">
        <v>0.59688500253315691</v>
      </c>
      <c r="D86" s="2">
        <v>0.15226334620203202</v>
      </c>
      <c r="E86" s="2" t="s">
        <v>12</v>
      </c>
      <c r="F86" s="2"/>
    </row>
    <row r="87" spans="1:6">
      <c r="A87" s="10">
        <v>1994</v>
      </c>
      <c r="B87" s="2">
        <v>0.25008182728660716</v>
      </c>
      <c r="C87" s="2">
        <v>0.59757399244641052</v>
      </c>
      <c r="D87" s="2">
        <v>0.15234418026698235</v>
      </c>
      <c r="E87" s="2" t="s">
        <v>12</v>
      </c>
      <c r="F87" s="2"/>
    </row>
    <row r="88" spans="1:6">
      <c r="A88" s="10">
        <v>1995</v>
      </c>
      <c r="B88" s="2">
        <v>0.24907527690749243</v>
      </c>
      <c r="C88" s="2">
        <v>0.59769617668784747</v>
      </c>
      <c r="D88" s="2">
        <v>0.15322854640466016</v>
      </c>
      <c r="E88" s="2" t="s">
        <v>12</v>
      </c>
      <c r="F88" s="2"/>
    </row>
    <row r="89" spans="1:6">
      <c r="A89" s="10">
        <v>1996</v>
      </c>
      <c r="B89" s="2">
        <v>0.24807342224072551</v>
      </c>
      <c r="C89" s="2">
        <v>0.59776579428497367</v>
      </c>
      <c r="D89" s="2">
        <v>0.15416078347430084</v>
      </c>
      <c r="E89" s="2" t="s">
        <v>12</v>
      </c>
      <c r="F89" s="2"/>
    </row>
    <row r="90" spans="1:6">
      <c r="A90" s="10">
        <v>1997</v>
      </c>
      <c r="B90" s="2">
        <v>0.2482389531292418</v>
      </c>
      <c r="C90" s="2">
        <v>0.5965430209271857</v>
      </c>
      <c r="D90" s="2">
        <v>0.15521802594357254</v>
      </c>
      <c r="E90" s="2" t="s">
        <v>12</v>
      </c>
      <c r="F90" s="2"/>
    </row>
    <row r="91" spans="1:6">
      <c r="A91" s="10">
        <v>1998</v>
      </c>
      <c r="B91" s="2">
        <v>0.24793690061393678</v>
      </c>
      <c r="C91" s="2">
        <v>0.59595357164663876</v>
      </c>
      <c r="D91" s="2">
        <v>0.15610952773942452</v>
      </c>
      <c r="E91" s="2" t="s">
        <v>12</v>
      </c>
      <c r="F91" s="2"/>
    </row>
    <row r="92" spans="1:6">
      <c r="A92" s="10">
        <v>1999</v>
      </c>
      <c r="B92" s="2">
        <v>0.24666154043316674</v>
      </c>
      <c r="C92" s="2">
        <v>0.59657981644140812</v>
      </c>
      <c r="D92" s="2">
        <v>0.15675864312542515</v>
      </c>
      <c r="E92" s="2" t="s">
        <v>12</v>
      </c>
      <c r="F92" s="2"/>
    </row>
    <row r="93" spans="1:6">
      <c r="A93" s="10">
        <v>2000</v>
      </c>
      <c r="B93" s="2">
        <v>0.24439061098887208</v>
      </c>
      <c r="C93" s="2">
        <v>0.59770015050543757</v>
      </c>
      <c r="D93" s="2">
        <v>0.15790923850569036</v>
      </c>
      <c r="E93" s="2" t="s">
        <v>12</v>
      </c>
      <c r="F93" s="2"/>
    </row>
    <row r="94" spans="1:6">
      <c r="A94" s="10">
        <v>2001</v>
      </c>
      <c r="B94" s="2">
        <v>0.24142056000947829</v>
      </c>
      <c r="C94" s="2">
        <v>0.59918980293037405</v>
      </c>
      <c r="D94" s="2">
        <v>0.15938963706014769</v>
      </c>
      <c r="E94" s="2" t="s">
        <v>12</v>
      </c>
      <c r="F94" s="2"/>
    </row>
    <row r="95" spans="1:6">
      <c r="A95" s="10">
        <v>2002</v>
      </c>
      <c r="B95" s="2">
        <v>0.23918535333596525</v>
      </c>
      <c r="C95" s="2">
        <v>0.6003598499802606</v>
      </c>
      <c r="D95" s="2">
        <v>0.16045479668377419</v>
      </c>
      <c r="E95" s="2" t="s">
        <v>12</v>
      </c>
      <c r="F95" s="2"/>
    </row>
    <row r="96" spans="1:6">
      <c r="A96" s="10">
        <v>2003</v>
      </c>
      <c r="B96" s="2">
        <v>0.23711768767880043</v>
      </c>
      <c r="C96" s="2">
        <v>0.60138857650192368</v>
      </c>
      <c r="D96" s="2">
        <v>0.16149373581927592</v>
      </c>
      <c r="E96" s="2" t="s">
        <v>12</v>
      </c>
      <c r="F96" s="2"/>
    </row>
    <row r="97" spans="1:6">
      <c r="A97" s="10">
        <v>2004</v>
      </c>
      <c r="B97" s="2">
        <v>0.23546643589087976</v>
      </c>
      <c r="C97" s="2">
        <v>0.60221820112896562</v>
      </c>
      <c r="D97" s="2">
        <v>0.16231536298015459</v>
      </c>
      <c r="E97" s="2" t="s">
        <v>12</v>
      </c>
      <c r="F97" s="2"/>
    </row>
    <row r="98" spans="1:6">
      <c r="A98" s="10">
        <v>2005</v>
      </c>
      <c r="B98" s="2">
        <v>0.23322257445892527</v>
      </c>
      <c r="C98" s="2">
        <v>0.60390356541818324</v>
      </c>
      <c r="D98" s="2">
        <v>0.16287386012289148</v>
      </c>
      <c r="E98" s="2" t="s">
        <v>12</v>
      </c>
      <c r="F98" s="2"/>
    </row>
    <row r="99" spans="1:6">
      <c r="A99" s="10">
        <v>2006</v>
      </c>
      <c r="B99" s="2">
        <v>0.23115234755503605</v>
      </c>
      <c r="C99" s="2">
        <v>0.60563413208649908</v>
      </c>
      <c r="D99" s="2">
        <v>0.16321352035846484</v>
      </c>
      <c r="E99" s="2" t="s">
        <v>12</v>
      </c>
      <c r="F99" s="2"/>
    </row>
    <row r="100" spans="1:6">
      <c r="A100" s="10">
        <v>2007</v>
      </c>
      <c r="B100" s="2">
        <v>0.22969381044487427</v>
      </c>
      <c r="C100" s="2">
        <v>0.60666421663442938</v>
      </c>
      <c r="D100" s="2">
        <v>0.16364197292069632</v>
      </c>
      <c r="E100" s="2" t="s">
        <v>12</v>
      </c>
      <c r="F100" s="2"/>
    </row>
    <row r="101" spans="1:6">
      <c r="A101" s="10">
        <v>2008</v>
      </c>
      <c r="B101" s="2">
        <v>0.22818216763727922</v>
      </c>
      <c r="C101" s="2">
        <v>0.60695573622402887</v>
      </c>
      <c r="D101" s="2">
        <v>0.16486209613869188</v>
      </c>
      <c r="E101" s="2" t="s">
        <v>12</v>
      </c>
      <c r="F101" s="2"/>
    </row>
    <row r="102" spans="1:6">
      <c r="A102" s="10">
        <v>2009</v>
      </c>
      <c r="B102" s="2">
        <v>0.22736481966398439</v>
      </c>
      <c r="C102" s="2">
        <v>0.6062376956746115</v>
      </c>
      <c r="D102" s="2">
        <v>0.16639748466140408</v>
      </c>
      <c r="E102" s="2" t="s">
        <v>12</v>
      </c>
      <c r="F102" s="2"/>
    </row>
    <row r="103" spans="1:6">
      <c r="A103" s="10">
        <v>2010</v>
      </c>
      <c r="B103" s="2">
        <v>0.22576964007449357</v>
      </c>
      <c r="C103" s="2">
        <v>0.60657766713541861</v>
      </c>
      <c r="D103" s="2">
        <v>0.16765269279008779</v>
      </c>
      <c r="E103" s="2" t="s">
        <v>12</v>
      </c>
      <c r="F103" s="2"/>
    </row>
    <row r="104" spans="1:6">
      <c r="A104" s="10">
        <v>2011</v>
      </c>
      <c r="B104" s="2">
        <v>0.2229443951772675</v>
      </c>
      <c r="C104" s="2">
        <v>0.60792713070057924</v>
      </c>
      <c r="D104" s="2">
        <v>0.16912847412215326</v>
      </c>
      <c r="E104" s="2" t="s">
        <v>12</v>
      </c>
      <c r="F104" s="2"/>
    </row>
    <row r="105" spans="1:6">
      <c r="A105" s="10">
        <v>2012</v>
      </c>
      <c r="B105" s="2">
        <v>0.22054746311352003</v>
      </c>
      <c r="C105" s="2">
        <v>0.60523148148148154</v>
      </c>
      <c r="D105" s="2">
        <v>0.17422105540499849</v>
      </c>
      <c r="E105" s="2" t="s">
        <v>12</v>
      </c>
      <c r="F105" s="2"/>
    </row>
    <row r="106" spans="1:6">
      <c r="A106" s="10">
        <v>2013</v>
      </c>
      <c r="B106" s="2">
        <v>0.21873810462300805</v>
      </c>
      <c r="C106" s="2">
        <v>0.60353079189894321</v>
      </c>
      <c r="D106" s="2">
        <v>0.17773110347804869</v>
      </c>
      <c r="E106" s="2" t="s">
        <v>12</v>
      </c>
      <c r="F106" s="2"/>
    </row>
    <row r="107" spans="1:6">
      <c r="A107" s="10">
        <v>2014</v>
      </c>
      <c r="B107" s="2">
        <v>0.21705961552846137</v>
      </c>
      <c r="C107" s="2">
        <v>0.60184045179145784</v>
      </c>
      <c r="D107" s="2">
        <v>0.18109993268008079</v>
      </c>
      <c r="E107" s="2" t="s">
        <v>12</v>
      </c>
      <c r="F107" s="2"/>
    </row>
    <row r="108" spans="1:6">
      <c r="A108" s="10">
        <v>2015</v>
      </c>
      <c r="B108" s="2">
        <v>0.21583007630746323</v>
      </c>
      <c r="C108" s="2">
        <v>0.60121849990694209</v>
      </c>
      <c r="D108" s="2">
        <v>0.18295142378559465</v>
      </c>
      <c r="E108" s="2" t="s">
        <v>12</v>
      </c>
      <c r="F108" s="2"/>
    </row>
    <row r="109" spans="1:6">
      <c r="A109" s="10">
        <v>2016</v>
      </c>
      <c r="B109" s="2">
        <v>0.21446851814161749</v>
      </c>
      <c r="C109" s="2">
        <v>0.60071974392658245</v>
      </c>
      <c r="D109" s="2">
        <v>0.18481173793180011</v>
      </c>
      <c r="E109" s="2" t="s">
        <v>12</v>
      </c>
      <c r="F109" s="2"/>
    </row>
    <row r="110" spans="1:6">
      <c r="A110" s="10">
        <v>2017</v>
      </c>
      <c r="B110" s="2">
        <v>0.21276249815661408</v>
      </c>
      <c r="C110" s="2">
        <v>0.60058232561569092</v>
      </c>
      <c r="D110" s="2">
        <v>0.18665517622769504</v>
      </c>
      <c r="E110" s="2" t="s">
        <v>12</v>
      </c>
      <c r="F110" s="2"/>
    </row>
    <row r="111" spans="1:6">
      <c r="A111" s="10">
        <v>2018</v>
      </c>
      <c r="B111" s="2">
        <v>0.21152700391680918</v>
      </c>
      <c r="C111" s="2">
        <v>0.59978319633695587</v>
      </c>
      <c r="D111" s="2">
        <v>0.1886897997462349</v>
      </c>
      <c r="E111" s="2" t="s">
        <v>12</v>
      </c>
      <c r="F111" s="2"/>
    </row>
    <row r="112" spans="1:6">
      <c r="A112" s="10">
        <v>2019</v>
      </c>
      <c r="B112" s="2">
        <v>0.21006772463529369</v>
      </c>
      <c r="C112" s="2">
        <v>0.59881243936814743</v>
      </c>
      <c r="D112" s="2">
        <v>0.19111983599655885</v>
      </c>
      <c r="E112" s="2" t="s">
        <v>12</v>
      </c>
      <c r="F112" s="2"/>
    </row>
    <row r="113" spans="1:6">
      <c r="A113" s="10">
        <v>2020</v>
      </c>
      <c r="B113" s="2">
        <v>0.2086647724413456</v>
      </c>
      <c r="C113" s="2">
        <v>0.59774197166933318</v>
      </c>
      <c r="D113" s="2">
        <v>0.19359325588932122</v>
      </c>
      <c r="E113" s="2" t="s">
        <v>11</v>
      </c>
      <c r="F113" s="2"/>
    </row>
    <row r="114" spans="1:6">
      <c r="A114" s="10">
        <v>2021</v>
      </c>
      <c r="B114" s="2">
        <v>0.20793876902510383</v>
      </c>
      <c r="C114" s="2">
        <v>0.59572435103713528</v>
      </c>
      <c r="D114" s="2">
        <v>0.19633687993776092</v>
      </c>
      <c r="E114" s="2" t="s">
        <v>11</v>
      </c>
      <c r="F114" s="2"/>
    </row>
    <row r="115" spans="1:6">
      <c r="A115" s="10">
        <v>2022</v>
      </c>
      <c r="B115" s="2">
        <v>0.2076056938801179</v>
      </c>
      <c r="C115" s="2">
        <v>0.59306821682534649</v>
      </c>
      <c r="D115" s="2">
        <v>0.19932608929453563</v>
      </c>
      <c r="E115" s="2" t="s">
        <v>11</v>
      </c>
      <c r="F115" s="2"/>
    </row>
    <row r="116" spans="1:6">
      <c r="A116" s="10">
        <v>2023</v>
      </c>
      <c r="B116" s="2">
        <v>0.20720513838580765</v>
      </c>
      <c r="C116" s="2">
        <v>0.59025838592410118</v>
      </c>
      <c r="D116" s="2">
        <v>0.2025364756900912</v>
      </c>
      <c r="E116" s="2" t="s">
        <v>11</v>
      </c>
      <c r="F116" s="2"/>
    </row>
    <row r="117" spans="1:6">
      <c r="A117" s="10">
        <v>2024</v>
      </c>
      <c r="B117" s="2">
        <v>0.20649748785892336</v>
      </c>
      <c r="C117" s="2">
        <v>0.58756053280860965</v>
      </c>
      <c r="D117" s="2">
        <v>0.20594197933246694</v>
      </c>
      <c r="E117" s="2" t="s">
        <v>11</v>
      </c>
      <c r="F117" s="2"/>
    </row>
    <row r="118" spans="1:6">
      <c r="A118" s="10">
        <v>2025</v>
      </c>
      <c r="B118" s="2">
        <v>0.20555990127193366</v>
      </c>
      <c r="C118" s="2">
        <v>0.5850980035115968</v>
      </c>
      <c r="D118" s="2">
        <v>0.20934209521646957</v>
      </c>
      <c r="E118" s="2" t="s">
        <v>11</v>
      </c>
      <c r="F118" s="2"/>
    </row>
    <row r="119" spans="1:6">
      <c r="A119" s="10">
        <v>2026</v>
      </c>
      <c r="B119" s="2">
        <v>0.20450934746567645</v>
      </c>
      <c r="C119" s="2">
        <v>0.5824415958827146</v>
      </c>
      <c r="D119" s="2">
        <v>0.21304905665160895</v>
      </c>
      <c r="E119" s="2" t="s">
        <v>11</v>
      </c>
      <c r="F119" s="2"/>
    </row>
    <row r="120" spans="1:6">
      <c r="A120" s="10">
        <v>2027</v>
      </c>
      <c r="B120" s="2">
        <v>0.20321134894594611</v>
      </c>
      <c r="C120" s="2">
        <v>0.57983290077484395</v>
      </c>
      <c r="D120" s="2">
        <v>0.21695575027920999</v>
      </c>
      <c r="E120" s="2" t="s">
        <v>11</v>
      </c>
      <c r="F120" s="2"/>
    </row>
    <row r="121" spans="1:6">
      <c r="A121" s="10">
        <v>2028</v>
      </c>
      <c r="B121" s="2">
        <v>0.20145541469602588</v>
      </c>
      <c r="C121" s="2">
        <v>0.57747643358022482</v>
      </c>
      <c r="D121" s="2">
        <v>0.22106815172374933</v>
      </c>
      <c r="E121" s="2" t="s">
        <v>11</v>
      </c>
      <c r="F121" s="2"/>
    </row>
    <row r="122" spans="1:6">
      <c r="A122" s="10">
        <v>2029</v>
      </c>
      <c r="B122" s="2">
        <v>0.19960960851537593</v>
      </c>
      <c r="C122" s="2">
        <v>0.57528537974690397</v>
      </c>
      <c r="D122" s="2">
        <v>0.22510501173772013</v>
      </c>
      <c r="E122" s="2" t="s">
        <v>11</v>
      </c>
      <c r="F122" s="2"/>
    </row>
    <row r="123" spans="1:6">
      <c r="A123" s="10">
        <v>2030</v>
      </c>
      <c r="B123" s="2">
        <v>0.1980219875268267</v>
      </c>
      <c r="C123" s="2">
        <v>0.57278336285545928</v>
      </c>
      <c r="D123" s="2">
        <v>0.22919464961771399</v>
      </c>
      <c r="E123" s="2" t="s">
        <v>11</v>
      </c>
      <c r="F123" s="2"/>
    </row>
    <row r="124" spans="1:6">
      <c r="A124" s="10">
        <v>2031</v>
      </c>
      <c r="B124" s="2">
        <v>0.19589031231322057</v>
      </c>
      <c r="C124" s="2">
        <v>0.57141671527432725</v>
      </c>
      <c r="D124" s="2">
        <v>0.23269297241245221</v>
      </c>
      <c r="E124" s="2" t="s">
        <v>11</v>
      </c>
      <c r="F124" s="2"/>
    </row>
    <row r="125" spans="1:6">
      <c r="A125" s="10">
        <v>2032</v>
      </c>
      <c r="B125" s="2">
        <v>0.19405038968159544</v>
      </c>
      <c r="C125" s="2">
        <v>0.56976169395559106</v>
      </c>
      <c r="D125" s="2">
        <v>0.23618791636281347</v>
      </c>
      <c r="E125" s="2" t="s">
        <v>11</v>
      </c>
      <c r="F125" s="2"/>
    </row>
    <row r="126" spans="1:6">
      <c r="A126" s="10">
        <v>2033</v>
      </c>
      <c r="B126" s="2">
        <v>0.19246900133581382</v>
      </c>
      <c r="C126" s="2">
        <v>0.56805486921302395</v>
      </c>
      <c r="D126" s="2">
        <v>0.23947612945116226</v>
      </c>
      <c r="E126" s="2" t="s">
        <v>11</v>
      </c>
      <c r="F126" s="2"/>
    </row>
    <row r="127" spans="1:6">
      <c r="A127" s="10">
        <v>2034</v>
      </c>
      <c r="B127" s="2">
        <v>0.19107795965087121</v>
      </c>
      <c r="C127" s="2">
        <v>0.56649021940294675</v>
      </c>
      <c r="D127" s="2">
        <v>0.24243182094618207</v>
      </c>
      <c r="E127" s="2" t="s">
        <v>11</v>
      </c>
      <c r="F127" s="2"/>
    </row>
    <row r="128" spans="1:6">
      <c r="A128" s="10">
        <v>2035</v>
      </c>
      <c r="B128" s="2">
        <v>0.18975924385502912</v>
      </c>
      <c r="C128" s="2">
        <v>0.56546518460413442</v>
      </c>
      <c r="D128" s="2">
        <v>0.24477557154083646</v>
      </c>
      <c r="E128" s="2" t="s">
        <v>11</v>
      </c>
      <c r="F128" s="2"/>
    </row>
    <row r="129" spans="1:7">
      <c r="A129" s="10">
        <v>2036</v>
      </c>
      <c r="B129" s="2">
        <v>0.18859903756290794</v>
      </c>
      <c r="C129" s="2">
        <v>0.56418718658232148</v>
      </c>
      <c r="D129" s="2">
        <v>0.24721377585477058</v>
      </c>
      <c r="E129" s="2" t="s">
        <v>11</v>
      </c>
      <c r="F129" s="2"/>
    </row>
    <row r="130" spans="1:7">
      <c r="A130" s="10">
        <v>2037</v>
      </c>
      <c r="B130" s="2">
        <v>0.18782327974927462</v>
      </c>
      <c r="C130" s="2">
        <v>0.56309833842217671</v>
      </c>
      <c r="D130" s="2">
        <v>0.24907838182854861</v>
      </c>
      <c r="E130" s="2" t="s">
        <v>11</v>
      </c>
      <c r="F130" s="2"/>
    </row>
    <row r="131" spans="1:7">
      <c r="A131" s="10">
        <v>2038</v>
      </c>
      <c r="B131" s="2">
        <v>0.18732336164929866</v>
      </c>
      <c r="C131" s="2">
        <v>0.56251698984834697</v>
      </c>
      <c r="D131" s="2">
        <v>0.25015964850235439</v>
      </c>
      <c r="E131" s="2" t="s">
        <v>11</v>
      </c>
      <c r="F131" s="2"/>
    </row>
    <row r="132" spans="1:7">
      <c r="A132" s="10">
        <v>2039</v>
      </c>
      <c r="B132" s="2">
        <v>0.1871718952332394</v>
      </c>
      <c r="C132" s="2">
        <v>0.56234093724894862</v>
      </c>
      <c r="D132" s="2">
        <v>0.25048716751781197</v>
      </c>
      <c r="E132" s="2" t="s">
        <v>11</v>
      </c>
      <c r="F132" s="2"/>
    </row>
    <row r="133" spans="1:7">
      <c r="A133" s="10">
        <v>2040</v>
      </c>
      <c r="B133" s="2">
        <v>0.18696246866409252</v>
      </c>
      <c r="C133" s="2">
        <v>0.56246561458739752</v>
      </c>
      <c r="D133" s="2">
        <v>0.25057191674850998</v>
      </c>
      <c r="E133" s="2" t="s">
        <v>11</v>
      </c>
      <c r="F133" s="2"/>
    </row>
    <row r="134" spans="1:7">
      <c r="A134" s="10">
        <v>2041</v>
      </c>
      <c r="B134" s="2">
        <v>0.18679690734297971</v>
      </c>
      <c r="C134" s="2">
        <v>0.56266336287706642</v>
      </c>
      <c r="D134" s="2">
        <v>0.25053972977995381</v>
      </c>
      <c r="E134" s="2" t="s">
        <v>11</v>
      </c>
      <c r="F134" s="2"/>
    </row>
    <row r="135" spans="1:7">
      <c r="A135" s="10">
        <v>2042</v>
      </c>
      <c r="B135" s="2">
        <v>0.18668330739049749</v>
      </c>
      <c r="C135" s="2">
        <v>0.56339731928414272</v>
      </c>
      <c r="D135" s="2">
        <v>0.24991937332535974</v>
      </c>
      <c r="E135" s="2" t="s">
        <v>11</v>
      </c>
      <c r="F135" s="2"/>
    </row>
    <row r="136" spans="1:7">
      <c r="A136" s="10">
        <v>2043</v>
      </c>
      <c r="B136" s="2">
        <v>0.18659816578798344</v>
      </c>
      <c r="C136" s="2">
        <v>0.56394925108779315</v>
      </c>
      <c r="D136" s="2">
        <v>0.24945258312422341</v>
      </c>
      <c r="E136" s="2" t="s">
        <v>11</v>
      </c>
      <c r="F136" s="2"/>
    </row>
    <row r="138" spans="1:7">
      <c r="A138" s="43" t="s">
        <v>200</v>
      </c>
      <c r="B138" s="43"/>
    </row>
    <row r="139" spans="1:7">
      <c r="A139" s="42" t="s">
        <v>7</v>
      </c>
      <c r="B139" s="42"/>
      <c r="C139" s="42"/>
      <c r="D139" s="42"/>
      <c r="E139" s="42"/>
      <c r="F139" s="42"/>
      <c r="G139" s="42"/>
    </row>
    <row r="141" spans="1:7">
      <c r="A141" s="38" t="s">
        <v>232</v>
      </c>
      <c r="B141" s="38"/>
      <c r="C141" s="38"/>
    </row>
  </sheetData>
  <mergeCells count="4">
    <mergeCell ref="A138:B138"/>
    <mergeCell ref="A139:G139"/>
    <mergeCell ref="A141:C141"/>
    <mergeCell ref="A1:E1"/>
  </mergeCells>
  <hyperlinks>
    <hyperlink ref="A139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GridLines="0" workbookViewId="0">
      <selection sqref="A1:D1"/>
    </sheetView>
  </sheetViews>
  <sheetFormatPr defaultRowHeight="12.75"/>
  <cols>
    <col min="1" max="1" width="5.5703125" style="10" bestFit="1" customWidth="1"/>
    <col min="2" max="3" width="11.28515625" style="10" bestFit="1" customWidth="1"/>
    <col min="4" max="4" width="13.85546875" style="10" bestFit="1" customWidth="1"/>
    <col min="5" max="5" width="5.42578125" style="10" customWidth="1"/>
    <col min="6" max="16384" width="9.140625" style="10"/>
  </cols>
  <sheetData>
    <row r="1" spans="1:7" ht="18" customHeight="1">
      <c r="A1" s="37" t="s">
        <v>260</v>
      </c>
      <c r="B1" s="37"/>
      <c r="C1" s="37"/>
      <c r="D1" s="37"/>
      <c r="E1" s="36"/>
      <c r="F1" s="40" t="s">
        <v>236</v>
      </c>
      <c r="G1" s="40"/>
    </row>
    <row r="2" spans="1:7" ht="15" customHeight="1"/>
    <row r="3" spans="1:7" ht="18" customHeight="1">
      <c r="A3" s="22" t="s">
        <v>165</v>
      </c>
      <c r="B3" s="29" t="s">
        <v>211</v>
      </c>
      <c r="C3" s="22" t="s">
        <v>213</v>
      </c>
      <c r="D3" s="22" t="s">
        <v>212</v>
      </c>
      <c r="E3" s="45"/>
    </row>
    <row r="4" spans="1:7" ht="15" customHeight="1">
      <c r="A4" s="10">
        <v>1959</v>
      </c>
      <c r="B4" s="10" t="s">
        <v>15</v>
      </c>
      <c r="C4" s="10">
        <v>36.4</v>
      </c>
      <c r="D4" s="10">
        <v>-20.3</v>
      </c>
    </row>
    <row r="5" spans="1:7">
      <c r="A5" s="10">
        <v>1960</v>
      </c>
      <c r="B5" s="10" t="s">
        <v>16</v>
      </c>
      <c r="C5" s="10">
        <v>39.700000000000003</v>
      </c>
      <c r="D5" s="10">
        <v>-28.5</v>
      </c>
    </row>
    <row r="6" spans="1:7">
      <c r="A6" s="10">
        <v>1961</v>
      </c>
      <c r="B6" s="10" t="s">
        <v>17</v>
      </c>
      <c r="C6" s="10">
        <v>37.6</v>
      </c>
      <c r="D6" s="10">
        <v>-34.6</v>
      </c>
    </row>
    <row r="7" spans="1:7">
      <c r="A7" s="10">
        <v>1962</v>
      </c>
      <c r="B7" s="10" t="s">
        <v>18</v>
      </c>
      <c r="C7" s="10">
        <v>39.1</v>
      </c>
      <c r="D7" s="10">
        <v>-29</v>
      </c>
    </row>
    <row r="8" spans="1:7">
      <c r="A8" s="10">
        <v>1963</v>
      </c>
      <c r="B8" s="10" t="s">
        <v>19</v>
      </c>
      <c r="C8" s="10">
        <v>38.200000000000003</v>
      </c>
      <c r="D8" s="10">
        <v>-33.9</v>
      </c>
    </row>
    <row r="9" spans="1:7">
      <c r="A9" s="10">
        <v>1964</v>
      </c>
      <c r="B9" s="10" t="s">
        <v>20</v>
      </c>
      <c r="C9" s="10">
        <v>42.3</v>
      </c>
      <c r="D9" s="10">
        <v>-39.1</v>
      </c>
    </row>
    <row r="10" spans="1:7">
      <c r="A10" s="10">
        <v>1965</v>
      </c>
      <c r="B10" s="10" t="s">
        <v>21</v>
      </c>
      <c r="C10" s="10">
        <v>40.6</v>
      </c>
      <c r="D10" s="10">
        <v>-39.1</v>
      </c>
    </row>
    <row r="11" spans="1:7">
      <c r="A11" s="10">
        <v>1966</v>
      </c>
      <c r="B11" s="10" t="s">
        <v>22</v>
      </c>
      <c r="C11" s="10">
        <v>33.200000000000003</v>
      </c>
      <c r="D11" s="10">
        <v>-43.2</v>
      </c>
    </row>
    <row r="12" spans="1:7">
      <c r="A12" s="10">
        <v>1967</v>
      </c>
      <c r="B12" s="10" t="s">
        <v>23</v>
      </c>
      <c r="C12" s="10">
        <v>38.1</v>
      </c>
      <c r="D12" s="10">
        <v>-43.1</v>
      </c>
    </row>
    <row r="13" spans="1:7">
      <c r="A13" s="10">
        <v>1968</v>
      </c>
      <c r="B13" s="10" t="s">
        <v>24</v>
      </c>
      <c r="C13" s="10">
        <v>31.9</v>
      </c>
      <c r="D13" s="10">
        <v>-32</v>
      </c>
    </row>
    <row r="14" spans="1:7">
      <c r="A14" s="10">
        <v>1969</v>
      </c>
      <c r="B14" s="10" t="s">
        <v>25</v>
      </c>
      <c r="C14" s="10">
        <v>30.3</v>
      </c>
      <c r="D14" s="10">
        <v>-23.9</v>
      </c>
    </row>
    <row r="15" spans="1:7">
      <c r="A15" s="10">
        <v>1970</v>
      </c>
      <c r="B15" s="10" t="s">
        <v>26</v>
      </c>
      <c r="C15" s="10">
        <v>23.3</v>
      </c>
      <c r="D15" s="10">
        <v>-20.100000000000001</v>
      </c>
    </row>
    <row r="16" spans="1:7">
      <c r="A16" s="10">
        <v>1971</v>
      </c>
      <c r="B16" s="10" t="s">
        <v>27</v>
      </c>
      <c r="C16" s="10">
        <v>26.1</v>
      </c>
      <c r="D16" s="10">
        <v>-21.7</v>
      </c>
    </row>
    <row r="17" spans="1:4">
      <c r="A17" s="10">
        <v>1972</v>
      </c>
      <c r="B17" s="10" t="s">
        <v>28</v>
      </c>
      <c r="C17" s="10">
        <v>18.8</v>
      </c>
      <c r="D17" s="10">
        <v>-28.6</v>
      </c>
    </row>
    <row r="18" spans="1:4">
      <c r="A18" s="10">
        <v>1973</v>
      </c>
      <c r="B18" s="10" t="s">
        <v>29</v>
      </c>
      <c r="C18" s="10">
        <v>12.4</v>
      </c>
      <c r="D18" s="10">
        <v>-11.7</v>
      </c>
    </row>
    <row r="19" spans="1:4">
      <c r="A19" s="10">
        <v>1974</v>
      </c>
      <c r="B19" s="10" t="s">
        <v>30</v>
      </c>
      <c r="C19" s="10">
        <v>6.8</v>
      </c>
      <c r="D19" s="10">
        <v>-3</v>
      </c>
    </row>
    <row r="20" spans="1:4">
      <c r="A20" s="10">
        <v>1975</v>
      </c>
      <c r="B20" s="10" t="s">
        <v>31</v>
      </c>
      <c r="C20" s="10">
        <v>4.5999999999999996</v>
      </c>
      <c r="D20" s="10">
        <v>-20</v>
      </c>
    </row>
    <row r="21" spans="1:4">
      <c r="A21" s="10">
        <v>1976</v>
      </c>
      <c r="B21" s="10" t="s">
        <v>32</v>
      </c>
      <c r="C21" s="10">
        <v>2.7</v>
      </c>
      <c r="D21" s="10">
        <v>-5.8</v>
      </c>
    </row>
    <row r="22" spans="1:4">
      <c r="A22" s="10">
        <v>1977</v>
      </c>
      <c r="B22" s="10" t="s">
        <v>33</v>
      </c>
      <c r="C22" s="10">
        <v>-1.1000000000000001</v>
      </c>
      <c r="D22" s="10">
        <v>-10.8</v>
      </c>
    </row>
    <row r="23" spans="1:4">
      <c r="A23" s="10">
        <v>1978</v>
      </c>
      <c r="B23" s="10" t="s">
        <v>34</v>
      </c>
      <c r="C23" s="10">
        <v>-1</v>
      </c>
      <c r="D23" s="10">
        <v>-17.3</v>
      </c>
    </row>
    <row r="24" spans="1:4">
      <c r="A24" s="10">
        <v>1979</v>
      </c>
      <c r="B24" s="10" t="s">
        <v>35</v>
      </c>
      <c r="C24" s="10">
        <v>1.8</v>
      </c>
      <c r="D24" s="10">
        <v>-14.6</v>
      </c>
    </row>
    <row r="25" spans="1:4">
      <c r="A25" s="10">
        <v>1980</v>
      </c>
      <c r="B25" s="10" t="s">
        <v>36</v>
      </c>
      <c r="C25" s="10">
        <v>4.3</v>
      </c>
      <c r="D25" s="10">
        <v>-16.3</v>
      </c>
    </row>
    <row r="26" spans="1:4">
      <c r="A26" s="10">
        <v>1981</v>
      </c>
      <c r="B26" s="10" t="s">
        <v>37</v>
      </c>
      <c r="C26" s="10">
        <v>6.6</v>
      </c>
      <c r="D26" s="10">
        <v>-23.1</v>
      </c>
    </row>
    <row r="27" spans="1:4">
      <c r="A27" s="10">
        <v>1982</v>
      </c>
      <c r="B27" s="10" t="s">
        <v>38</v>
      </c>
      <c r="C27" s="10">
        <v>1.5</v>
      </c>
      <c r="D27" s="10">
        <v>-16.850000000000001</v>
      </c>
    </row>
    <row r="28" spans="1:4">
      <c r="A28" s="10">
        <v>1983</v>
      </c>
      <c r="B28" s="10" t="s">
        <v>39</v>
      </c>
      <c r="C28" s="10">
        <v>1.8</v>
      </c>
      <c r="D28" s="10">
        <v>-19.72</v>
      </c>
    </row>
    <row r="29" spans="1:4">
      <c r="A29" s="10">
        <v>1984</v>
      </c>
      <c r="B29" s="10" t="s">
        <v>40</v>
      </c>
      <c r="C29" s="10">
        <v>1.4</v>
      </c>
      <c r="D29" s="10">
        <v>-12.04</v>
      </c>
    </row>
    <row r="30" spans="1:4">
      <c r="A30" s="10">
        <v>1985</v>
      </c>
      <c r="B30" s="10" t="s">
        <v>41</v>
      </c>
      <c r="C30" s="10">
        <v>3.7</v>
      </c>
      <c r="D30" s="10">
        <v>-14.99</v>
      </c>
    </row>
    <row r="31" spans="1:4">
      <c r="A31" s="10">
        <v>1986</v>
      </c>
      <c r="B31" s="10" t="s">
        <v>42</v>
      </c>
      <c r="C31" s="10">
        <v>1.6</v>
      </c>
      <c r="D31" s="10">
        <v>-17.63</v>
      </c>
    </row>
    <row r="32" spans="1:4">
      <c r="A32" s="10">
        <v>1987</v>
      </c>
      <c r="B32" s="10" t="s">
        <v>43</v>
      </c>
      <c r="C32" s="10">
        <v>4.7</v>
      </c>
      <c r="D32" s="10">
        <v>-18.039000000000001</v>
      </c>
    </row>
    <row r="33" spans="1:4">
      <c r="A33" s="10">
        <v>1988</v>
      </c>
      <c r="B33" s="10" t="s">
        <v>44</v>
      </c>
      <c r="C33" s="10">
        <v>4.9000000000000004</v>
      </c>
      <c r="D33" s="10">
        <v>-27.23</v>
      </c>
    </row>
    <row r="34" spans="1:4">
      <c r="A34" s="10">
        <v>1989</v>
      </c>
      <c r="B34" s="10" t="s">
        <v>45</v>
      </c>
      <c r="C34" s="10">
        <v>3.1</v>
      </c>
      <c r="D34" s="10">
        <v>-2.907</v>
      </c>
    </row>
    <row r="35" spans="1:4">
      <c r="A35" s="10">
        <v>1990</v>
      </c>
      <c r="B35" s="10" t="s">
        <v>46</v>
      </c>
      <c r="C35" s="10">
        <v>-1.4</v>
      </c>
      <c r="D35" s="10">
        <v>4.9850000000000003</v>
      </c>
    </row>
    <row r="36" spans="1:4">
      <c r="A36" s="10">
        <v>1991</v>
      </c>
      <c r="B36" s="10" t="s">
        <v>47</v>
      </c>
      <c r="C36" s="10">
        <v>5.8</v>
      </c>
      <c r="D36" s="10">
        <v>-1.9159999999999999</v>
      </c>
    </row>
    <row r="37" spans="1:4">
      <c r="A37" s="10">
        <v>1992</v>
      </c>
      <c r="B37" s="10" t="s">
        <v>48</v>
      </c>
      <c r="C37" s="10">
        <v>5.9</v>
      </c>
      <c r="D37" s="10">
        <v>-1.9</v>
      </c>
    </row>
    <row r="38" spans="1:4">
      <c r="A38" s="10">
        <v>1993</v>
      </c>
      <c r="B38" s="10" t="s">
        <v>49</v>
      </c>
      <c r="C38" s="10">
        <v>2.4</v>
      </c>
      <c r="D38" s="10">
        <v>4.7</v>
      </c>
    </row>
    <row r="39" spans="1:4">
      <c r="A39" s="10">
        <v>1994</v>
      </c>
      <c r="B39" s="10" t="s">
        <v>50</v>
      </c>
      <c r="C39" s="10">
        <v>0.5</v>
      </c>
      <c r="D39" s="10">
        <v>9.4</v>
      </c>
    </row>
    <row r="40" spans="1:4">
      <c r="A40" s="10">
        <v>1995</v>
      </c>
      <c r="B40" s="10" t="s">
        <v>51</v>
      </c>
      <c r="C40" s="10">
        <v>0.9</v>
      </c>
      <c r="D40" s="10">
        <v>2.4</v>
      </c>
    </row>
    <row r="41" spans="1:4">
      <c r="A41" s="10">
        <v>1996</v>
      </c>
      <c r="B41" s="10" t="s">
        <v>52</v>
      </c>
      <c r="C41" s="10">
        <v>-2.2999999999999998</v>
      </c>
      <c r="D41" s="10">
        <v>-7.2</v>
      </c>
    </row>
    <row r="42" spans="1:4">
      <c r="A42" s="10">
        <v>1997</v>
      </c>
      <c r="B42" s="10" t="s">
        <v>53</v>
      </c>
      <c r="C42" s="10">
        <v>0.1</v>
      </c>
      <c r="D42" s="10">
        <v>-7.5</v>
      </c>
    </row>
    <row r="43" spans="1:4">
      <c r="A43" s="10">
        <v>1998</v>
      </c>
      <c r="B43" s="10" t="s">
        <v>54</v>
      </c>
      <c r="C43" s="10">
        <v>-0.5</v>
      </c>
      <c r="D43" s="10">
        <v>-5.7</v>
      </c>
    </row>
    <row r="44" spans="1:4">
      <c r="A44" s="10">
        <v>1999</v>
      </c>
      <c r="B44" s="10" t="s">
        <v>55</v>
      </c>
      <c r="C44" s="10">
        <v>-3.7</v>
      </c>
      <c r="D44" s="10">
        <v>-2.2000000000000002</v>
      </c>
    </row>
    <row r="45" spans="1:4">
      <c r="A45" s="10">
        <v>2000</v>
      </c>
      <c r="B45" s="10" t="s">
        <v>56</v>
      </c>
      <c r="C45" s="10">
        <v>-5.7</v>
      </c>
      <c r="D45" s="10">
        <v>-3.6</v>
      </c>
    </row>
    <row r="46" spans="1:4">
      <c r="A46" s="10">
        <v>2001</v>
      </c>
      <c r="B46" s="10" t="s">
        <v>57</v>
      </c>
      <c r="C46" s="10">
        <v>-3.9</v>
      </c>
      <c r="D46" s="10">
        <v>5.2</v>
      </c>
    </row>
    <row r="47" spans="1:4">
      <c r="A47" s="10">
        <v>2002</v>
      </c>
      <c r="B47" s="10" t="s">
        <v>58</v>
      </c>
      <c r="C47" s="10">
        <v>-6.1</v>
      </c>
      <c r="D47" s="10">
        <v>6.3</v>
      </c>
    </row>
    <row r="48" spans="1:4">
      <c r="A48" s="10">
        <v>2003</v>
      </c>
      <c r="B48" s="10" t="s">
        <v>59</v>
      </c>
      <c r="C48" s="10">
        <v>-6.5</v>
      </c>
      <c r="D48" s="10">
        <v>5.6</v>
      </c>
    </row>
    <row r="49" spans="1:4">
      <c r="A49" s="10">
        <v>2004</v>
      </c>
      <c r="B49" s="10" t="s">
        <v>60</v>
      </c>
      <c r="C49" s="10">
        <v>-4</v>
      </c>
      <c r="D49" s="10">
        <v>18.600000000000001</v>
      </c>
    </row>
    <row r="50" spans="1:4">
      <c r="A50" s="10">
        <v>2005</v>
      </c>
      <c r="B50" s="10" t="s">
        <v>61</v>
      </c>
      <c r="C50" s="10">
        <v>-2.2999999999999998</v>
      </c>
      <c r="D50" s="10">
        <v>25.3</v>
      </c>
    </row>
    <row r="51" spans="1:4">
      <c r="A51" s="10">
        <v>2006</v>
      </c>
      <c r="B51" s="10" t="s">
        <v>62</v>
      </c>
      <c r="C51" s="10">
        <v>-0.3</v>
      </c>
      <c r="D51" s="10">
        <v>18.8</v>
      </c>
    </row>
    <row r="52" spans="1:4">
      <c r="A52" s="10">
        <v>2007</v>
      </c>
      <c r="B52" s="10" t="s">
        <v>63</v>
      </c>
      <c r="C52" s="10">
        <v>1.1000000000000001</v>
      </c>
      <c r="D52" s="10">
        <v>33</v>
      </c>
    </row>
    <row r="53" spans="1:4">
      <c r="A53" s="10">
        <v>2008</v>
      </c>
      <c r="B53" s="10" t="s">
        <v>64</v>
      </c>
      <c r="C53" s="10">
        <v>3.9</v>
      </c>
      <c r="D53" s="10">
        <v>26.4</v>
      </c>
    </row>
    <row r="54" spans="1:4">
      <c r="A54" s="10">
        <v>2009</v>
      </c>
      <c r="B54" s="10" t="s">
        <v>65</v>
      </c>
      <c r="C54" s="10">
        <v>4.5999999999999996</v>
      </c>
      <c r="D54" s="10">
        <v>24.4</v>
      </c>
    </row>
    <row r="55" spans="1:4">
      <c r="A55" s="10">
        <v>2010</v>
      </c>
      <c r="B55" s="10" t="s">
        <v>66</v>
      </c>
      <c r="C55" s="10">
        <v>5.2</v>
      </c>
      <c r="D55" s="10">
        <v>26.1</v>
      </c>
    </row>
    <row r="56" spans="1:4">
      <c r="A56" s="10">
        <v>2011</v>
      </c>
      <c r="B56" s="10" t="s">
        <v>67</v>
      </c>
      <c r="C56" s="10">
        <v>4.8</v>
      </c>
      <c r="D56" s="10">
        <v>30.2</v>
      </c>
    </row>
    <row r="57" spans="1:4">
      <c r="A57" s="10">
        <v>2012</v>
      </c>
      <c r="B57" s="10" t="s">
        <v>68</v>
      </c>
      <c r="C57" s="10">
        <v>4.2</v>
      </c>
      <c r="D57" s="10">
        <v>12.7</v>
      </c>
    </row>
    <row r="58" spans="1:4">
      <c r="A58" s="10">
        <v>2013</v>
      </c>
      <c r="B58" s="10" t="s">
        <v>69</v>
      </c>
      <c r="C58" s="10">
        <v>0.9</v>
      </c>
      <c r="D58" s="10">
        <v>10</v>
      </c>
    </row>
    <row r="59" spans="1:4">
      <c r="A59" s="10">
        <v>2014</v>
      </c>
      <c r="B59" s="10" t="s">
        <v>70</v>
      </c>
      <c r="C59" s="10">
        <v>3.5169999999999999</v>
      </c>
      <c r="D59" s="10">
        <v>17.585000000000001</v>
      </c>
    </row>
    <row r="60" spans="1:4">
      <c r="A60" s="10">
        <v>2015</v>
      </c>
      <c r="B60" s="10" t="s">
        <v>71</v>
      </c>
      <c r="C60" s="10">
        <v>-2.032</v>
      </c>
      <c r="D60" s="10">
        <v>27.968</v>
      </c>
    </row>
    <row r="61" spans="1:4">
      <c r="A61" s="10">
        <v>2016</v>
      </c>
      <c r="B61" s="10" t="s">
        <v>72</v>
      </c>
      <c r="C61" s="10">
        <v>-0.8</v>
      </c>
      <c r="D61" s="10">
        <v>31.693000000000001</v>
      </c>
    </row>
    <row r="62" spans="1:4">
      <c r="A62" s="10">
        <v>2017</v>
      </c>
      <c r="B62" s="10" t="s">
        <v>73</v>
      </c>
      <c r="C62" s="10">
        <v>-3.8</v>
      </c>
      <c r="D62" s="10">
        <v>23.855</v>
      </c>
    </row>
    <row r="63" spans="1:4">
      <c r="A63" s="10">
        <v>2018</v>
      </c>
      <c r="B63" s="10" t="s">
        <v>74</v>
      </c>
      <c r="C63" s="10">
        <v>-7.7</v>
      </c>
      <c r="D63" s="10">
        <v>20.9</v>
      </c>
    </row>
    <row r="64" spans="1:4">
      <c r="A64" s="10">
        <v>2019</v>
      </c>
      <c r="B64" s="10" t="s">
        <v>75</v>
      </c>
      <c r="C64" s="10">
        <v>-5.6</v>
      </c>
      <c r="D64" s="10">
        <v>30.2</v>
      </c>
    </row>
    <row r="66" spans="1:3">
      <c r="A66" s="38" t="s">
        <v>232</v>
      </c>
      <c r="B66" s="38"/>
      <c r="C66" s="32"/>
    </row>
  </sheetData>
  <mergeCells count="3">
    <mergeCell ref="A66:B66"/>
    <mergeCell ref="F1:G1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workbookViewId="0">
      <selection sqref="A1:D1"/>
    </sheetView>
  </sheetViews>
  <sheetFormatPr defaultRowHeight="12.75"/>
  <cols>
    <col min="1" max="1" width="7.42578125" style="10" customWidth="1"/>
    <col min="2" max="2" width="11.7109375" style="10" customWidth="1"/>
    <col min="3" max="3" width="6.140625" style="10" bestFit="1" customWidth="1"/>
    <col min="4" max="4" width="7.85546875" style="10" bestFit="1" customWidth="1"/>
    <col min="5" max="5" width="7.85546875" style="10" customWidth="1"/>
    <col min="6" max="16384" width="9.140625" style="10"/>
  </cols>
  <sheetData>
    <row r="1" spans="1:7" ht="18" customHeight="1">
      <c r="A1" s="37" t="s">
        <v>261</v>
      </c>
      <c r="B1" s="37"/>
      <c r="C1" s="37"/>
      <c r="D1" s="37"/>
      <c r="F1" s="40" t="s">
        <v>236</v>
      </c>
      <c r="G1" s="40"/>
    </row>
    <row r="2" spans="1:7" ht="15" customHeight="1"/>
    <row r="3" spans="1:7" ht="18" customHeight="1">
      <c r="A3" s="22" t="s">
        <v>165</v>
      </c>
      <c r="B3" s="22" t="s">
        <v>215</v>
      </c>
      <c r="C3" s="22" t="s">
        <v>237</v>
      </c>
      <c r="D3" s="22" t="s">
        <v>238</v>
      </c>
      <c r="E3" s="45"/>
    </row>
    <row r="4" spans="1:7" ht="15" customHeight="1">
      <c r="A4" s="10">
        <v>1981</v>
      </c>
      <c r="B4" s="10" t="s">
        <v>121</v>
      </c>
      <c r="C4" s="10">
        <v>69.11</v>
      </c>
      <c r="D4" s="10">
        <v>75.31</v>
      </c>
    </row>
    <row r="5" spans="1:7">
      <c r="A5" s="10">
        <v>1982</v>
      </c>
      <c r="B5" s="10" t="s">
        <v>122</v>
      </c>
      <c r="C5" s="10">
        <v>69.34</v>
      </c>
      <c r="D5" s="10">
        <v>75.47</v>
      </c>
    </row>
    <row r="6" spans="1:7">
      <c r="A6" s="10">
        <v>1983</v>
      </c>
      <c r="B6" s="10" t="s">
        <v>123</v>
      </c>
      <c r="C6" s="10">
        <v>69.599999999999994</v>
      </c>
      <c r="D6" s="10">
        <v>75.62</v>
      </c>
    </row>
    <row r="7" spans="1:7">
      <c r="A7" s="10">
        <v>1984</v>
      </c>
      <c r="B7" s="10" t="s">
        <v>124</v>
      </c>
      <c r="C7" s="10">
        <v>69.87</v>
      </c>
      <c r="D7" s="10">
        <v>75.819999999999993</v>
      </c>
    </row>
    <row r="8" spans="1:7">
      <c r="A8" s="10">
        <v>1985</v>
      </c>
      <c r="B8" s="10" t="s">
        <v>125</v>
      </c>
      <c r="C8" s="10">
        <v>70.010000000000005</v>
      </c>
      <c r="D8" s="10">
        <v>76</v>
      </c>
    </row>
    <row r="9" spans="1:7">
      <c r="A9" s="10">
        <v>1986</v>
      </c>
      <c r="B9" s="10" t="s">
        <v>126</v>
      </c>
      <c r="C9" s="10">
        <v>70.209999999999994</v>
      </c>
      <c r="D9" s="10">
        <v>76.209999999999994</v>
      </c>
    </row>
    <row r="10" spans="1:7">
      <c r="A10" s="10">
        <v>1987</v>
      </c>
      <c r="B10" s="10" t="s">
        <v>127</v>
      </c>
      <c r="C10" s="10">
        <v>70.349999999999994</v>
      </c>
      <c r="D10" s="10">
        <v>76.5</v>
      </c>
    </row>
    <row r="11" spans="1:7">
      <c r="A11" s="10">
        <v>1988</v>
      </c>
      <c r="B11" s="10" t="s">
        <v>128</v>
      </c>
      <c r="C11" s="10">
        <v>70.55</v>
      </c>
      <c r="D11" s="10">
        <v>76.47</v>
      </c>
    </row>
    <row r="12" spans="1:7">
      <c r="A12" s="10">
        <v>1989</v>
      </c>
      <c r="B12" s="10" t="s">
        <v>129</v>
      </c>
      <c r="C12" s="10">
        <v>70.760000000000005</v>
      </c>
      <c r="D12" s="10">
        <v>76.599999999999994</v>
      </c>
    </row>
    <row r="13" spans="1:7">
      <c r="A13" s="10">
        <v>1990</v>
      </c>
      <c r="B13" s="10" t="s">
        <v>130</v>
      </c>
      <c r="C13" s="10">
        <v>71.06</v>
      </c>
      <c r="D13" s="10">
        <v>76.739999999999995</v>
      </c>
    </row>
    <row r="14" spans="1:7">
      <c r="A14" s="10">
        <v>1991</v>
      </c>
      <c r="B14" s="10" t="s">
        <v>131</v>
      </c>
      <c r="C14" s="10">
        <v>71.38</v>
      </c>
      <c r="D14" s="10">
        <v>77.11</v>
      </c>
    </row>
    <row r="15" spans="1:7">
      <c r="A15" s="10">
        <v>1992</v>
      </c>
      <c r="B15" s="10" t="s">
        <v>132</v>
      </c>
      <c r="C15" s="10">
        <v>71.47</v>
      </c>
      <c r="D15" s="10">
        <v>77.12</v>
      </c>
    </row>
    <row r="16" spans="1:7">
      <c r="A16" s="10">
        <v>1993</v>
      </c>
      <c r="B16" s="10" t="s">
        <v>133</v>
      </c>
      <c r="C16" s="10">
        <v>71.7</v>
      </c>
      <c r="D16" s="10">
        <v>77.31</v>
      </c>
    </row>
    <row r="17" spans="1:4">
      <c r="A17" s="10">
        <v>1994</v>
      </c>
      <c r="B17" s="10" t="s">
        <v>134</v>
      </c>
      <c r="C17" s="10">
        <v>71.88</v>
      </c>
      <c r="D17" s="10">
        <v>77.44</v>
      </c>
    </row>
    <row r="18" spans="1:4">
      <c r="A18" s="10">
        <v>1995</v>
      </c>
      <c r="B18" s="10" t="s">
        <v>135</v>
      </c>
      <c r="C18" s="10">
        <v>72.08</v>
      </c>
      <c r="D18" s="10">
        <v>77.73</v>
      </c>
    </row>
    <row r="19" spans="1:4">
      <c r="A19" s="10">
        <v>1996</v>
      </c>
      <c r="B19" s="10" t="s">
        <v>136</v>
      </c>
      <c r="C19" s="10">
        <v>72.23</v>
      </c>
      <c r="D19" s="10">
        <v>77.849999999999994</v>
      </c>
    </row>
    <row r="20" spans="1:4">
      <c r="A20" s="10">
        <v>1997</v>
      </c>
      <c r="B20" s="10" t="s">
        <v>137</v>
      </c>
      <c r="C20" s="10">
        <v>72.400000000000006</v>
      </c>
      <c r="D20" s="10">
        <v>78.040000000000006</v>
      </c>
    </row>
    <row r="21" spans="1:4">
      <c r="A21" s="10">
        <v>1998</v>
      </c>
      <c r="B21" s="10" t="s">
        <v>138</v>
      </c>
      <c r="C21" s="10">
        <v>72.64</v>
      </c>
      <c r="D21" s="10">
        <v>78.180000000000007</v>
      </c>
    </row>
    <row r="22" spans="1:4">
      <c r="A22" s="10">
        <v>1999</v>
      </c>
      <c r="B22" s="10" t="s">
        <v>139</v>
      </c>
      <c r="C22" s="10">
        <v>72.84</v>
      </c>
      <c r="D22" s="10">
        <v>78.349999999999994</v>
      </c>
    </row>
    <row r="23" spans="1:4">
      <c r="A23" s="10">
        <v>2000</v>
      </c>
      <c r="B23" s="10" t="s">
        <v>140</v>
      </c>
      <c r="C23" s="10">
        <v>73.099999999999994</v>
      </c>
      <c r="D23" s="10">
        <v>78.56</v>
      </c>
    </row>
    <row r="24" spans="1:4">
      <c r="A24" s="10">
        <v>2001</v>
      </c>
      <c r="B24" s="10" t="s">
        <v>141</v>
      </c>
      <c r="C24" s="10">
        <v>73.31</v>
      </c>
      <c r="D24" s="10">
        <v>78.78</v>
      </c>
    </row>
    <row r="25" spans="1:4">
      <c r="A25" s="10">
        <v>2002</v>
      </c>
      <c r="B25" s="10" t="s">
        <v>142</v>
      </c>
      <c r="C25" s="10">
        <v>73.5</v>
      </c>
      <c r="D25" s="10">
        <v>78.86</v>
      </c>
    </row>
    <row r="26" spans="1:4">
      <c r="A26" s="10">
        <v>2003</v>
      </c>
      <c r="B26" s="10" t="s">
        <v>143</v>
      </c>
      <c r="C26" s="10">
        <v>73.78</v>
      </c>
      <c r="D26" s="10">
        <v>79.05</v>
      </c>
    </row>
    <row r="27" spans="1:4">
      <c r="A27" s="10">
        <v>2004</v>
      </c>
      <c r="B27" s="10" t="s">
        <v>144</v>
      </c>
      <c r="C27" s="10">
        <v>74.22</v>
      </c>
      <c r="D27" s="10">
        <v>79.239999999999995</v>
      </c>
    </row>
    <row r="28" spans="1:4">
      <c r="A28" s="10">
        <v>2005</v>
      </c>
      <c r="B28" s="10" t="s">
        <v>145</v>
      </c>
      <c r="C28" s="10">
        <v>74.59</v>
      </c>
      <c r="D28" s="10">
        <v>79.540000000000006</v>
      </c>
    </row>
    <row r="29" spans="1:4">
      <c r="A29" s="10">
        <v>2006</v>
      </c>
      <c r="B29" s="10" t="s">
        <v>146</v>
      </c>
      <c r="C29" s="10">
        <v>74.790000000000006</v>
      </c>
      <c r="D29" s="10">
        <v>79.680000000000007</v>
      </c>
    </row>
    <row r="30" spans="1:4">
      <c r="A30" s="10">
        <v>2007</v>
      </c>
      <c r="B30" s="10" t="s">
        <v>147</v>
      </c>
      <c r="C30" s="10">
        <v>74.989999999999995</v>
      </c>
      <c r="D30" s="10">
        <v>79.83</v>
      </c>
    </row>
    <row r="31" spans="1:4">
      <c r="A31" s="10">
        <v>2008</v>
      </c>
      <c r="B31" s="10" t="s">
        <v>148</v>
      </c>
      <c r="C31" s="10">
        <v>75.36</v>
      </c>
      <c r="D31" s="10">
        <v>80.069999999999993</v>
      </c>
    </row>
    <row r="32" spans="1:4">
      <c r="A32" s="10">
        <v>2009</v>
      </c>
      <c r="B32" s="10" t="s">
        <v>149</v>
      </c>
      <c r="C32" s="10">
        <v>75.8</v>
      </c>
      <c r="D32" s="10">
        <v>80.319999999999993</v>
      </c>
    </row>
    <row r="33" spans="1:14">
      <c r="A33" s="10">
        <v>2010</v>
      </c>
      <c r="B33" s="10" t="s">
        <v>150</v>
      </c>
      <c r="C33" s="10">
        <v>76.2</v>
      </c>
      <c r="D33" s="10">
        <v>80.61</v>
      </c>
    </row>
    <row r="34" spans="1:14">
      <c r="A34" s="10">
        <v>2011</v>
      </c>
      <c r="B34" s="10" t="s">
        <v>151</v>
      </c>
      <c r="C34" s="10">
        <v>76.5</v>
      </c>
      <c r="D34" s="10">
        <v>80.739999999999995</v>
      </c>
    </row>
    <row r="35" spans="1:14">
      <c r="A35" s="10">
        <v>2012</v>
      </c>
      <c r="B35" s="10" t="s">
        <v>152</v>
      </c>
      <c r="C35" s="10">
        <v>76.77</v>
      </c>
      <c r="D35" s="10">
        <v>80.89</v>
      </c>
    </row>
    <row r="36" spans="1:14">
      <c r="A36" s="10">
        <v>2013</v>
      </c>
      <c r="B36" s="10" t="s">
        <v>153</v>
      </c>
      <c r="C36" s="10">
        <v>77.05</v>
      </c>
      <c r="D36" s="10">
        <v>81.06</v>
      </c>
    </row>
    <row r="37" spans="1:14">
      <c r="A37" s="10">
        <v>2014</v>
      </c>
      <c r="B37" s="10" t="s">
        <v>154</v>
      </c>
      <c r="C37" s="10">
        <v>77.099999999999994</v>
      </c>
      <c r="D37" s="10">
        <v>81.14</v>
      </c>
    </row>
    <row r="38" spans="1:14">
      <c r="A38" s="10">
        <v>2015</v>
      </c>
      <c r="B38" s="10" t="s">
        <v>155</v>
      </c>
      <c r="C38" s="10">
        <v>77.06</v>
      </c>
      <c r="D38" s="10">
        <v>81.14</v>
      </c>
    </row>
    <row r="39" spans="1:14">
      <c r="A39" s="10">
        <v>2016</v>
      </c>
      <c r="B39" s="10" t="s">
        <v>156</v>
      </c>
      <c r="C39" s="10">
        <v>76.98</v>
      </c>
      <c r="D39" s="10">
        <v>81.05</v>
      </c>
    </row>
    <row r="40" spans="1:14">
      <c r="A40" s="10">
        <v>2017</v>
      </c>
      <c r="B40" s="10" t="s">
        <v>157</v>
      </c>
      <c r="C40" s="10">
        <v>77.010000000000005</v>
      </c>
      <c r="D40" s="10">
        <v>81.069999999999993</v>
      </c>
    </row>
    <row r="41" spans="1:14">
      <c r="A41" s="10">
        <v>2018</v>
      </c>
      <c r="B41" s="10" t="s">
        <v>190</v>
      </c>
      <c r="C41" s="10">
        <v>77.13</v>
      </c>
      <c r="D41" s="10">
        <v>81.13</v>
      </c>
    </row>
    <row r="43" spans="1:14">
      <c r="A43" s="41" t="s">
        <v>200</v>
      </c>
      <c r="B43" s="41"/>
    </row>
    <row r="44" spans="1:14">
      <c r="A44" s="42" t="s">
        <v>191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</row>
    <row r="46" spans="1:14">
      <c r="A46" s="38" t="s">
        <v>232</v>
      </c>
      <c r="B46" s="38"/>
    </row>
  </sheetData>
  <mergeCells count="5">
    <mergeCell ref="A43:B43"/>
    <mergeCell ref="A44:N44"/>
    <mergeCell ref="A46:B46"/>
    <mergeCell ref="F1:G1"/>
    <mergeCell ref="A1:D1"/>
  </mergeCells>
  <hyperlinks>
    <hyperlink ref="A44" r:id="rId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"/>
  <sheetViews>
    <sheetView showGridLines="0" workbookViewId="0">
      <selection sqref="A1:C1"/>
    </sheetView>
  </sheetViews>
  <sheetFormatPr defaultRowHeight="12.75"/>
  <cols>
    <col min="1" max="1" width="10.5703125" style="10" customWidth="1"/>
    <col min="2" max="2" width="12" style="10" customWidth="1"/>
    <col min="3" max="3" width="7.28515625" style="10" bestFit="1" customWidth="1"/>
    <col min="4" max="4" width="8.7109375" style="10" bestFit="1" customWidth="1"/>
    <col min="5" max="5" width="6.140625" style="10" bestFit="1" customWidth="1"/>
    <col min="6" max="6" width="8.42578125" style="10" bestFit="1" customWidth="1"/>
    <col min="7" max="7" width="8.28515625" style="10" bestFit="1" customWidth="1"/>
    <col min="8" max="8" width="7.85546875" style="10" bestFit="1" customWidth="1"/>
    <col min="9" max="10" width="9.140625" style="10" bestFit="1" customWidth="1"/>
    <col min="11" max="11" width="7.5703125" style="10" bestFit="1" customWidth="1"/>
    <col min="12" max="13" width="7.42578125" style="10" bestFit="1" customWidth="1"/>
    <col min="14" max="14" width="6" style="10" bestFit="1" customWidth="1"/>
    <col min="15" max="15" width="7" style="10" bestFit="1" customWidth="1"/>
    <col min="16" max="16" width="7.42578125" style="10" bestFit="1" customWidth="1"/>
    <col min="17" max="17" width="5.140625" style="10" bestFit="1" customWidth="1"/>
    <col min="18" max="18" width="7.140625" style="10" bestFit="1" customWidth="1"/>
    <col min="19" max="19" width="6.28515625" style="10" bestFit="1" customWidth="1"/>
    <col min="20" max="20" width="9.28515625" style="10" bestFit="1" customWidth="1"/>
    <col min="21" max="21" width="12.140625" style="10" bestFit="1" customWidth="1"/>
    <col min="22" max="22" width="8.42578125" style="10" bestFit="1" customWidth="1"/>
    <col min="23" max="23" width="6.140625" style="10" bestFit="1" customWidth="1"/>
    <col min="24" max="24" width="12.140625" style="10" bestFit="1" customWidth="1"/>
    <col min="25" max="25" width="7.42578125" style="10" bestFit="1" customWidth="1"/>
    <col min="26" max="26" width="7.28515625" style="10" bestFit="1" customWidth="1"/>
    <col min="27" max="27" width="8.5703125" style="10" bestFit="1" customWidth="1"/>
    <col min="28" max="28" width="8.85546875" style="10" bestFit="1" customWidth="1"/>
    <col min="29" max="29" width="8.7109375" style="10" bestFit="1" customWidth="1"/>
    <col min="30" max="30" width="8.42578125" style="10" bestFit="1" customWidth="1"/>
    <col min="31" max="31" width="7.7109375" style="10" bestFit="1" customWidth="1"/>
    <col min="32" max="32" width="8.28515625" style="10" bestFit="1" customWidth="1"/>
    <col min="33" max="16384" width="9.140625" style="10"/>
  </cols>
  <sheetData>
    <row r="1" spans="1:32" ht="18" customHeight="1">
      <c r="A1" s="37" t="s">
        <v>262</v>
      </c>
      <c r="B1" s="37"/>
      <c r="C1" s="37"/>
      <c r="E1" s="40" t="s">
        <v>236</v>
      </c>
      <c r="F1" s="40"/>
    </row>
    <row r="2" spans="1:32" ht="15" customHeight="1"/>
    <row r="3" spans="1:32" ht="18" customHeight="1">
      <c r="A3" s="22" t="s">
        <v>165</v>
      </c>
      <c r="B3" s="22" t="s">
        <v>215</v>
      </c>
      <c r="C3" s="22" t="s">
        <v>216</v>
      </c>
      <c r="D3" s="22" t="s">
        <v>92</v>
      </c>
      <c r="E3" s="22" t="s">
        <v>93</v>
      </c>
      <c r="F3" s="22" t="s">
        <v>94</v>
      </c>
      <c r="G3" s="22" t="s">
        <v>95</v>
      </c>
      <c r="H3" s="22" t="s">
        <v>96</v>
      </c>
      <c r="I3" s="22" t="s">
        <v>97</v>
      </c>
      <c r="J3" s="22" t="s">
        <v>98</v>
      </c>
      <c r="K3" s="22" t="s">
        <v>99</v>
      </c>
      <c r="L3" s="22" t="s">
        <v>100</v>
      </c>
      <c r="M3" s="22" t="s">
        <v>101</v>
      </c>
      <c r="N3" s="22" t="s">
        <v>102</v>
      </c>
      <c r="O3" s="22" t="s">
        <v>103</v>
      </c>
      <c r="P3" s="22" t="s">
        <v>104</v>
      </c>
      <c r="Q3" s="22" t="s">
        <v>105</v>
      </c>
      <c r="R3" s="22" t="s">
        <v>106</v>
      </c>
      <c r="S3" s="22" t="s">
        <v>107</v>
      </c>
      <c r="T3" s="22" t="s">
        <v>108</v>
      </c>
      <c r="U3" s="22" t="s">
        <v>109</v>
      </c>
      <c r="V3" s="22" t="s">
        <v>110</v>
      </c>
      <c r="W3" s="22" t="s">
        <v>111</v>
      </c>
      <c r="X3" s="22" t="s">
        <v>112</v>
      </c>
      <c r="Y3" s="22" t="s">
        <v>113</v>
      </c>
      <c r="Z3" s="22" t="s">
        <v>114</v>
      </c>
      <c r="AA3" s="22" t="s">
        <v>115</v>
      </c>
      <c r="AB3" s="22" t="s">
        <v>116</v>
      </c>
      <c r="AC3" s="22" t="s">
        <v>117</v>
      </c>
      <c r="AD3" s="22" t="s">
        <v>118</v>
      </c>
      <c r="AE3" s="22" t="s">
        <v>119</v>
      </c>
      <c r="AF3" s="22" t="s">
        <v>120</v>
      </c>
    </row>
    <row r="4" spans="1:32" ht="15" customHeight="1">
      <c r="A4" s="10">
        <v>1981</v>
      </c>
      <c r="B4" s="10" t="s">
        <v>121</v>
      </c>
      <c r="C4" s="10" t="s">
        <v>159</v>
      </c>
      <c r="D4" s="10">
        <v>75.31</v>
      </c>
      <c r="E4" s="10">
        <v>76.8</v>
      </c>
      <c r="F4" s="10">
        <v>77.099999999999994</v>
      </c>
      <c r="G4" s="10">
        <v>74.3</v>
      </c>
      <c r="H4" s="10">
        <v>74.400000000000006</v>
      </c>
      <c r="I4" s="10">
        <v>77.5</v>
      </c>
      <c r="J4" s="10">
        <v>76.400000000000006</v>
      </c>
      <c r="K4" s="10">
        <v>74.099999999999994</v>
      </c>
      <c r="M4" s="10">
        <v>77.900000000000006</v>
      </c>
      <c r="N4" s="10">
        <v>78.8</v>
      </c>
      <c r="T4" s="10">
        <v>75.400000000000006</v>
      </c>
      <c r="U4" s="10">
        <v>76.3</v>
      </c>
      <c r="V4" s="10">
        <v>73</v>
      </c>
      <c r="W4" s="10">
        <v>73.900000000000006</v>
      </c>
      <c r="Y4" s="10">
        <v>76.5</v>
      </c>
      <c r="AA4" s="10">
        <v>75.2</v>
      </c>
      <c r="AB4" s="10">
        <v>72.400000000000006</v>
      </c>
      <c r="AD4" s="10">
        <v>74.900000000000006</v>
      </c>
      <c r="AE4" s="10">
        <v>78.2</v>
      </c>
      <c r="AF4" s="10">
        <v>79.3</v>
      </c>
    </row>
    <row r="5" spans="1:32">
      <c r="A5" s="10">
        <v>1982</v>
      </c>
      <c r="B5" s="10" t="s">
        <v>122</v>
      </c>
      <c r="C5" s="10" t="s">
        <v>159</v>
      </c>
      <c r="D5" s="10">
        <v>75.47</v>
      </c>
      <c r="E5" s="10">
        <v>77.02</v>
      </c>
      <c r="F5" s="10">
        <v>77.3</v>
      </c>
      <c r="G5" s="10">
        <v>74</v>
      </c>
      <c r="H5" s="10">
        <v>74.5</v>
      </c>
      <c r="I5" s="10">
        <v>77.8</v>
      </c>
      <c r="J5" s="10">
        <v>76.7</v>
      </c>
      <c r="K5" s="10">
        <v>74.7</v>
      </c>
      <c r="M5" s="10">
        <v>78.2</v>
      </c>
      <c r="N5" s="10">
        <v>79.400000000000006</v>
      </c>
      <c r="T5" s="10">
        <v>75.8</v>
      </c>
      <c r="U5" s="10">
        <v>76.400000000000006</v>
      </c>
      <c r="V5" s="10">
        <v>73.3</v>
      </c>
      <c r="Y5" s="10">
        <v>76.7</v>
      </c>
      <c r="AA5" s="10">
        <v>76</v>
      </c>
      <c r="AB5" s="10">
        <v>72.5</v>
      </c>
      <c r="AC5" s="10">
        <v>75.3</v>
      </c>
      <c r="AD5" s="10">
        <v>74.900000000000006</v>
      </c>
      <c r="AE5" s="10">
        <v>78.8</v>
      </c>
      <c r="AF5" s="10">
        <v>79.5</v>
      </c>
    </row>
    <row r="6" spans="1:32">
      <c r="A6" s="10">
        <v>1983</v>
      </c>
      <c r="B6" s="10" t="s">
        <v>123</v>
      </c>
      <c r="C6" s="10" t="s">
        <v>159</v>
      </c>
      <c r="D6" s="10">
        <v>75.62</v>
      </c>
      <c r="E6" s="10">
        <v>77.25</v>
      </c>
      <c r="F6" s="10">
        <v>77.3</v>
      </c>
      <c r="G6" s="10">
        <v>74.400000000000006</v>
      </c>
      <c r="H6" s="10">
        <v>74.400000000000006</v>
      </c>
      <c r="I6" s="10">
        <v>77.7</v>
      </c>
      <c r="J6" s="10">
        <v>77</v>
      </c>
      <c r="K6" s="10">
        <v>74.8</v>
      </c>
      <c r="M6" s="10">
        <v>78</v>
      </c>
      <c r="N6" s="10">
        <v>79.099999999999994</v>
      </c>
      <c r="T6" s="10">
        <v>75.7</v>
      </c>
      <c r="U6" s="10">
        <v>77.099999999999994</v>
      </c>
      <c r="V6" s="10">
        <v>73.099999999999994</v>
      </c>
      <c r="Y6" s="10">
        <v>76.7</v>
      </c>
      <c r="AA6" s="10">
        <v>75.8</v>
      </c>
      <c r="AB6" s="10">
        <v>72.599999999999994</v>
      </c>
      <c r="AC6" s="10">
        <v>75</v>
      </c>
      <c r="AD6" s="10">
        <v>74.7</v>
      </c>
      <c r="AE6" s="10">
        <v>78.5</v>
      </c>
      <c r="AF6" s="10">
        <v>79.8</v>
      </c>
    </row>
    <row r="7" spans="1:32">
      <c r="A7" s="10">
        <v>1984</v>
      </c>
      <c r="B7" s="10" t="s">
        <v>124</v>
      </c>
      <c r="C7" s="10" t="s">
        <v>159</v>
      </c>
      <c r="D7" s="10">
        <v>75.819999999999993</v>
      </c>
      <c r="E7" s="10">
        <v>77.39</v>
      </c>
      <c r="F7" s="10">
        <v>78</v>
      </c>
      <c r="G7" s="10">
        <v>74.599999999999994</v>
      </c>
      <c r="H7" s="10">
        <v>74.599999999999994</v>
      </c>
      <c r="I7" s="10">
        <v>77.8</v>
      </c>
      <c r="J7" s="10">
        <v>77.5</v>
      </c>
      <c r="K7" s="10">
        <v>74.3</v>
      </c>
      <c r="M7" s="10">
        <v>78.599999999999994</v>
      </c>
      <c r="N7" s="10">
        <v>79.7</v>
      </c>
      <c r="T7" s="10">
        <v>75.3</v>
      </c>
      <c r="U7" s="10">
        <v>76.900000000000006</v>
      </c>
      <c r="V7" s="10">
        <v>73.3</v>
      </c>
      <c r="Y7" s="10">
        <v>77.3</v>
      </c>
      <c r="AA7" s="10">
        <v>76.2</v>
      </c>
      <c r="AB7" s="10">
        <v>72.7</v>
      </c>
      <c r="AC7" s="10">
        <v>75.400000000000006</v>
      </c>
      <c r="AD7" s="10">
        <v>75.099999999999994</v>
      </c>
      <c r="AE7" s="10">
        <v>79</v>
      </c>
      <c r="AF7" s="10">
        <v>80.099999999999994</v>
      </c>
    </row>
    <row r="8" spans="1:32">
      <c r="A8" s="10">
        <v>1985</v>
      </c>
      <c r="B8" s="10" t="s">
        <v>125</v>
      </c>
      <c r="C8" s="10" t="s">
        <v>159</v>
      </c>
      <c r="D8" s="10">
        <v>76</v>
      </c>
      <c r="E8" s="10">
        <v>77.55</v>
      </c>
      <c r="F8" s="10">
        <v>78.099999999999994</v>
      </c>
      <c r="G8" s="10">
        <v>74.3</v>
      </c>
      <c r="H8" s="10">
        <v>74.8</v>
      </c>
      <c r="I8" s="10">
        <v>77.599999999999994</v>
      </c>
      <c r="J8" s="10">
        <v>77.599999999999994</v>
      </c>
      <c r="K8" s="10">
        <v>74.5</v>
      </c>
      <c r="M8" s="10">
        <v>78.400000000000006</v>
      </c>
      <c r="N8" s="10">
        <v>79.599999999999994</v>
      </c>
      <c r="Q8" s="10">
        <v>78.8</v>
      </c>
      <c r="T8" s="10">
        <v>75.3</v>
      </c>
      <c r="U8" s="10">
        <v>77.3</v>
      </c>
      <c r="V8" s="10">
        <v>73.2</v>
      </c>
      <c r="X8" s="10">
        <v>79.8</v>
      </c>
      <c r="Y8" s="10">
        <v>77.400000000000006</v>
      </c>
      <c r="AA8" s="10">
        <v>76.5</v>
      </c>
      <c r="AB8" s="10">
        <v>72.3</v>
      </c>
      <c r="AC8" s="10">
        <v>76</v>
      </c>
      <c r="AD8" s="10">
        <v>75</v>
      </c>
      <c r="AE8" s="10">
        <v>78.7</v>
      </c>
      <c r="AF8" s="10">
        <v>79.8</v>
      </c>
    </row>
    <row r="9" spans="1:32">
      <c r="A9" s="10">
        <v>1986</v>
      </c>
      <c r="B9" s="10" t="s">
        <v>126</v>
      </c>
      <c r="C9" s="10" t="s">
        <v>159</v>
      </c>
      <c r="D9" s="10">
        <v>76.209999999999994</v>
      </c>
      <c r="E9" s="10">
        <v>77.680000000000007</v>
      </c>
      <c r="F9" s="10">
        <v>78.2</v>
      </c>
      <c r="G9" s="10">
        <v>74.8</v>
      </c>
      <c r="H9" s="10">
        <v>74.7</v>
      </c>
      <c r="I9" s="10">
        <v>77.7</v>
      </c>
      <c r="J9" s="10">
        <v>77.7</v>
      </c>
      <c r="K9" s="10">
        <v>75.099999999999994</v>
      </c>
      <c r="L9" s="10">
        <v>76.400000000000006</v>
      </c>
      <c r="M9" s="10">
        <v>78.8</v>
      </c>
      <c r="N9" s="10">
        <v>79.900000000000006</v>
      </c>
      <c r="Q9" s="10">
        <v>79.099999999999994</v>
      </c>
      <c r="T9" s="10">
        <v>76.400000000000006</v>
      </c>
      <c r="U9" s="10">
        <v>78.7</v>
      </c>
      <c r="V9" s="10">
        <v>73.3</v>
      </c>
      <c r="X9" s="10">
        <v>79.7</v>
      </c>
      <c r="Y9" s="10">
        <v>77.8</v>
      </c>
      <c r="AA9" s="10">
        <v>76.8</v>
      </c>
      <c r="AB9" s="10">
        <v>72.8</v>
      </c>
      <c r="AC9" s="10">
        <v>76.400000000000006</v>
      </c>
      <c r="AD9" s="10">
        <v>75.099999999999994</v>
      </c>
      <c r="AE9" s="10">
        <v>78.900000000000006</v>
      </c>
      <c r="AF9" s="10">
        <v>80.2</v>
      </c>
    </row>
    <row r="10" spans="1:32">
      <c r="A10" s="10">
        <v>1987</v>
      </c>
      <c r="B10" s="10" t="s">
        <v>127</v>
      </c>
      <c r="C10" s="10" t="s">
        <v>159</v>
      </c>
      <c r="D10" s="10">
        <v>76.5</v>
      </c>
      <c r="E10" s="10">
        <v>77.92</v>
      </c>
      <c r="F10" s="10">
        <v>78.900000000000006</v>
      </c>
      <c r="G10" s="10">
        <v>74.599999999999994</v>
      </c>
      <c r="H10" s="10">
        <v>75.3</v>
      </c>
      <c r="I10" s="10">
        <v>77.900000000000006</v>
      </c>
      <c r="J10" s="10">
        <v>78.2</v>
      </c>
      <c r="K10" s="10">
        <v>75.099999999999994</v>
      </c>
      <c r="L10" s="10">
        <v>77.3</v>
      </c>
      <c r="M10" s="10">
        <v>78.599999999999994</v>
      </c>
      <c r="N10" s="10">
        <v>80.2</v>
      </c>
      <c r="Q10" s="10">
        <v>79.599999999999994</v>
      </c>
      <c r="T10" s="10">
        <v>76.3</v>
      </c>
      <c r="U10" s="10">
        <v>77.900000000000006</v>
      </c>
      <c r="V10" s="10">
        <v>73.900000000000006</v>
      </c>
      <c r="X10" s="10">
        <v>80.3</v>
      </c>
      <c r="Y10" s="10">
        <v>78.2</v>
      </c>
      <c r="AA10" s="10">
        <v>77.2</v>
      </c>
      <c r="AB10" s="10">
        <v>72</v>
      </c>
      <c r="AC10" s="10">
        <v>76.5</v>
      </c>
      <c r="AD10" s="10">
        <v>75.400000000000006</v>
      </c>
      <c r="AE10" s="10">
        <v>78.8</v>
      </c>
      <c r="AF10" s="10">
        <v>80.3</v>
      </c>
    </row>
    <row r="11" spans="1:32">
      <c r="A11" s="10">
        <v>1988</v>
      </c>
      <c r="B11" s="10" t="s">
        <v>128</v>
      </c>
      <c r="C11" s="10" t="s">
        <v>159</v>
      </c>
      <c r="D11" s="10">
        <v>76.47</v>
      </c>
      <c r="E11" s="10">
        <v>78.05</v>
      </c>
      <c r="F11" s="10">
        <v>79.099999999999994</v>
      </c>
      <c r="G11" s="10">
        <v>74.7</v>
      </c>
      <c r="H11" s="10">
        <v>75.400000000000006</v>
      </c>
      <c r="I11" s="10">
        <v>77.8</v>
      </c>
      <c r="J11" s="10">
        <v>78.400000000000006</v>
      </c>
      <c r="K11" s="10">
        <v>75</v>
      </c>
      <c r="L11" s="10">
        <v>77.3</v>
      </c>
      <c r="M11" s="10">
        <v>79.3</v>
      </c>
      <c r="N11" s="10">
        <v>80.3</v>
      </c>
      <c r="Q11" s="10">
        <v>79.7</v>
      </c>
      <c r="T11" s="10">
        <v>76.3</v>
      </c>
      <c r="U11" s="10">
        <v>79</v>
      </c>
      <c r="V11" s="10">
        <v>74.2</v>
      </c>
      <c r="X11" s="10">
        <v>80.400000000000006</v>
      </c>
      <c r="Y11" s="10">
        <v>78.7</v>
      </c>
      <c r="AA11" s="10">
        <v>77.3</v>
      </c>
      <c r="AB11" s="10">
        <v>72.400000000000006</v>
      </c>
      <c r="AC11" s="10">
        <v>77</v>
      </c>
      <c r="AD11" s="10">
        <v>75.7</v>
      </c>
      <c r="AE11" s="10">
        <v>78.8</v>
      </c>
      <c r="AF11" s="10">
        <v>80</v>
      </c>
    </row>
    <row r="12" spans="1:32">
      <c r="A12" s="10">
        <v>1989</v>
      </c>
      <c r="B12" s="10" t="s">
        <v>129</v>
      </c>
      <c r="C12" s="10" t="s">
        <v>159</v>
      </c>
      <c r="D12" s="10">
        <v>76.599999999999994</v>
      </c>
      <c r="E12" s="10">
        <v>78.23</v>
      </c>
      <c r="F12" s="10">
        <v>79.099999999999994</v>
      </c>
      <c r="G12" s="10">
        <v>74.8</v>
      </c>
      <c r="H12" s="10">
        <v>75.5</v>
      </c>
      <c r="I12" s="10">
        <v>77.900000000000006</v>
      </c>
      <c r="J12" s="10">
        <v>78.599999999999994</v>
      </c>
      <c r="K12" s="10">
        <v>74.900000000000006</v>
      </c>
      <c r="L12" s="10">
        <v>77.2</v>
      </c>
      <c r="M12" s="10">
        <v>79.5</v>
      </c>
      <c r="N12" s="10">
        <v>80.5</v>
      </c>
      <c r="Q12" s="10">
        <v>80.2</v>
      </c>
      <c r="T12" s="10">
        <v>76.3</v>
      </c>
      <c r="U12" s="10">
        <v>78.400000000000006</v>
      </c>
      <c r="V12" s="10">
        <v>73.8</v>
      </c>
      <c r="X12" s="10">
        <v>80.099999999999994</v>
      </c>
      <c r="Y12" s="10">
        <v>78.8</v>
      </c>
      <c r="AA12" s="10">
        <v>77.900000000000006</v>
      </c>
      <c r="AB12" s="10">
        <v>72.7</v>
      </c>
      <c r="AC12" s="10">
        <v>77.5</v>
      </c>
      <c r="AD12" s="10">
        <v>75.599999999999994</v>
      </c>
      <c r="AE12" s="10">
        <v>79</v>
      </c>
      <c r="AF12" s="10">
        <v>80.7</v>
      </c>
    </row>
    <row r="13" spans="1:32">
      <c r="A13" s="10">
        <v>1990</v>
      </c>
      <c r="B13" s="10" t="s">
        <v>130</v>
      </c>
      <c r="C13" s="10" t="s">
        <v>159</v>
      </c>
      <c r="D13" s="10">
        <v>76.739999999999995</v>
      </c>
      <c r="E13" s="10">
        <v>78.41</v>
      </c>
      <c r="F13" s="10">
        <v>79.5</v>
      </c>
      <c r="G13" s="10">
        <v>74.7</v>
      </c>
      <c r="H13" s="10">
        <v>75.5</v>
      </c>
      <c r="I13" s="10">
        <v>77.8</v>
      </c>
      <c r="J13" s="10">
        <v>78.5</v>
      </c>
      <c r="K13" s="10">
        <v>74.900000000000006</v>
      </c>
      <c r="L13" s="10">
        <v>77.7</v>
      </c>
      <c r="M13" s="10">
        <v>79.5</v>
      </c>
      <c r="N13" s="10">
        <v>80.599999999999994</v>
      </c>
      <c r="Q13" s="10">
        <v>80.3</v>
      </c>
      <c r="T13" s="10">
        <v>76.3</v>
      </c>
      <c r="U13" s="10">
        <v>78.7</v>
      </c>
      <c r="V13" s="10">
        <v>73.8</v>
      </c>
      <c r="X13" s="10">
        <v>80.2</v>
      </c>
      <c r="Y13" s="10">
        <v>79</v>
      </c>
      <c r="Z13" s="10">
        <v>75.3</v>
      </c>
      <c r="AA13" s="10">
        <v>77.5</v>
      </c>
      <c r="AB13" s="10">
        <v>73.099999999999994</v>
      </c>
      <c r="AC13" s="10">
        <v>77.8</v>
      </c>
      <c r="AD13" s="10">
        <v>75.7</v>
      </c>
      <c r="AE13" s="10">
        <v>79</v>
      </c>
      <c r="AF13" s="10">
        <v>80.5</v>
      </c>
    </row>
    <row r="14" spans="1:32">
      <c r="A14" s="10">
        <v>1991</v>
      </c>
      <c r="B14" s="10" t="s">
        <v>131</v>
      </c>
      <c r="C14" s="10" t="s">
        <v>159</v>
      </c>
      <c r="D14" s="10">
        <v>77.11</v>
      </c>
      <c r="E14" s="10">
        <v>78.7</v>
      </c>
      <c r="F14" s="10">
        <v>79.7</v>
      </c>
      <c r="G14" s="10">
        <v>74.400000000000006</v>
      </c>
      <c r="H14" s="10">
        <v>75.8</v>
      </c>
      <c r="I14" s="10">
        <v>78.099999999999994</v>
      </c>
      <c r="J14" s="10">
        <v>78.8</v>
      </c>
      <c r="K14" s="10">
        <v>75</v>
      </c>
      <c r="L14" s="10">
        <v>77.900000000000006</v>
      </c>
      <c r="M14" s="10">
        <v>79.8</v>
      </c>
      <c r="N14" s="10">
        <v>80.7</v>
      </c>
      <c r="Q14" s="10">
        <v>80.400000000000006</v>
      </c>
      <c r="T14" s="10">
        <v>76</v>
      </c>
      <c r="U14" s="10">
        <v>79.3</v>
      </c>
      <c r="V14" s="10">
        <v>74</v>
      </c>
      <c r="X14" s="10">
        <v>80.3</v>
      </c>
      <c r="Y14" s="10">
        <v>79.099999999999994</v>
      </c>
      <c r="Z14" s="10">
        <v>75.099999999999994</v>
      </c>
      <c r="AA14" s="10">
        <v>77.7</v>
      </c>
      <c r="AB14" s="10">
        <v>73.5</v>
      </c>
      <c r="AC14" s="10">
        <v>77.5</v>
      </c>
      <c r="AD14" s="10">
        <v>75.5</v>
      </c>
      <c r="AE14" s="10">
        <v>79.5</v>
      </c>
      <c r="AF14" s="10">
        <v>80.7</v>
      </c>
    </row>
    <row r="15" spans="1:32">
      <c r="A15" s="10">
        <v>1992</v>
      </c>
      <c r="B15" s="10" t="s">
        <v>132</v>
      </c>
      <c r="C15" s="10" t="s">
        <v>159</v>
      </c>
      <c r="D15" s="10">
        <v>77.12</v>
      </c>
      <c r="E15" s="10">
        <v>78.78</v>
      </c>
      <c r="F15" s="10">
        <v>79.900000000000006</v>
      </c>
      <c r="G15" s="10">
        <v>74.8</v>
      </c>
      <c r="H15" s="10">
        <v>76.3</v>
      </c>
      <c r="I15" s="10">
        <v>78</v>
      </c>
      <c r="J15" s="10">
        <v>79.3</v>
      </c>
      <c r="K15" s="10">
        <v>74.8</v>
      </c>
      <c r="L15" s="10">
        <v>78.3</v>
      </c>
      <c r="M15" s="10">
        <v>79.7</v>
      </c>
      <c r="N15" s="10">
        <v>81.3</v>
      </c>
      <c r="Q15" s="10">
        <v>80.8</v>
      </c>
      <c r="T15" s="10">
        <v>76</v>
      </c>
      <c r="U15" s="10">
        <v>78.599999999999994</v>
      </c>
      <c r="V15" s="10">
        <v>74</v>
      </c>
      <c r="X15" s="10">
        <v>80.400000000000006</v>
      </c>
      <c r="Y15" s="10">
        <v>79.3</v>
      </c>
      <c r="Z15" s="10">
        <v>75.599999999999994</v>
      </c>
      <c r="AA15" s="10">
        <v>78.400000000000006</v>
      </c>
      <c r="AB15" s="10">
        <v>73.2</v>
      </c>
      <c r="AC15" s="10">
        <v>77.599999999999994</v>
      </c>
      <c r="AD15" s="10">
        <v>76</v>
      </c>
      <c r="AE15" s="10">
        <v>79.599999999999994</v>
      </c>
      <c r="AF15" s="10">
        <v>81</v>
      </c>
    </row>
    <row r="16" spans="1:32">
      <c r="A16" s="10">
        <v>1993</v>
      </c>
      <c r="B16" s="10" t="s">
        <v>133</v>
      </c>
      <c r="C16" s="10" t="s">
        <v>159</v>
      </c>
      <c r="D16" s="10">
        <v>77.31</v>
      </c>
      <c r="E16" s="10">
        <v>79.02</v>
      </c>
      <c r="F16" s="10">
        <v>79.900000000000006</v>
      </c>
      <c r="G16" s="10">
        <v>75.099999999999994</v>
      </c>
      <c r="H16" s="10">
        <v>76.5</v>
      </c>
      <c r="I16" s="10">
        <v>77.8</v>
      </c>
      <c r="J16" s="10">
        <v>79.400000000000006</v>
      </c>
      <c r="K16" s="10">
        <v>74</v>
      </c>
      <c r="L16" s="10">
        <v>78.099999999999994</v>
      </c>
      <c r="M16" s="10">
        <v>80.099999999999994</v>
      </c>
      <c r="N16" s="10">
        <v>81.3</v>
      </c>
      <c r="Q16" s="10">
        <v>81</v>
      </c>
      <c r="R16" s="10">
        <v>79.8</v>
      </c>
      <c r="T16" s="10">
        <v>75</v>
      </c>
      <c r="U16" s="10">
        <v>79.599999999999994</v>
      </c>
      <c r="V16" s="10">
        <v>74</v>
      </c>
      <c r="X16" s="10">
        <v>80.099999999999994</v>
      </c>
      <c r="Y16" s="10">
        <v>79.5</v>
      </c>
      <c r="Z16" s="10">
        <v>75.900000000000006</v>
      </c>
      <c r="AA16" s="10">
        <v>78.099999999999994</v>
      </c>
      <c r="AB16" s="10">
        <v>73.400000000000006</v>
      </c>
      <c r="AC16" s="10">
        <v>77.599999999999994</v>
      </c>
      <c r="AD16" s="10">
        <v>76.3</v>
      </c>
      <c r="AE16" s="10">
        <v>79.5</v>
      </c>
      <c r="AF16" s="10">
        <v>80.900000000000006</v>
      </c>
    </row>
    <row r="17" spans="1:32">
      <c r="A17" s="10">
        <v>1994</v>
      </c>
      <c r="B17" s="10" t="s">
        <v>134</v>
      </c>
      <c r="C17" s="10" t="s">
        <v>159</v>
      </c>
      <c r="D17" s="10">
        <v>77.44</v>
      </c>
      <c r="E17" s="10">
        <v>79.11</v>
      </c>
      <c r="F17" s="10">
        <v>80.2</v>
      </c>
      <c r="G17" s="10">
        <v>74.8</v>
      </c>
      <c r="H17" s="10">
        <v>76.8</v>
      </c>
      <c r="I17" s="10">
        <v>78.2</v>
      </c>
      <c r="J17" s="10">
        <v>79.7</v>
      </c>
      <c r="K17" s="10">
        <v>72.900000000000006</v>
      </c>
      <c r="L17" s="10">
        <v>78.599999999999994</v>
      </c>
      <c r="M17" s="10">
        <v>80.3</v>
      </c>
      <c r="N17" s="10">
        <v>81.7</v>
      </c>
      <c r="Q17" s="10">
        <v>81.2</v>
      </c>
      <c r="R17" s="10">
        <v>79.2</v>
      </c>
      <c r="T17" s="10">
        <v>74.900000000000006</v>
      </c>
      <c r="U17" s="10">
        <v>79.900000000000006</v>
      </c>
      <c r="V17" s="10">
        <v>74.5</v>
      </c>
      <c r="X17" s="10">
        <v>80.400000000000006</v>
      </c>
      <c r="Y17" s="10">
        <v>79.8</v>
      </c>
      <c r="Z17" s="10">
        <v>76.099999999999994</v>
      </c>
      <c r="AA17" s="10">
        <v>79</v>
      </c>
      <c r="AB17" s="10">
        <v>73.3</v>
      </c>
      <c r="AC17" s="10">
        <v>77.8</v>
      </c>
      <c r="AD17" s="10">
        <v>76.7</v>
      </c>
      <c r="AE17" s="10">
        <v>80.3</v>
      </c>
      <c r="AF17" s="10">
        <v>81.599999999999994</v>
      </c>
    </row>
    <row r="18" spans="1:32">
      <c r="A18" s="10">
        <v>1995</v>
      </c>
      <c r="B18" s="10" t="s">
        <v>135</v>
      </c>
      <c r="C18" s="10" t="s">
        <v>159</v>
      </c>
      <c r="D18" s="10">
        <v>77.73</v>
      </c>
      <c r="E18" s="10">
        <v>79.31</v>
      </c>
      <c r="F18" s="10">
        <v>80.400000000000006</v>
      </c>
      <c r="G18" s="10">
        <v>74.900000000000006</v>
      </c>
      <c r="H18" s="10">
        <v>76.8</v>
      </c>
      <c r="I18" s="10">
        <v>77.900000000000006</v>
      </c>
      <c r="J18" s="10">
        <v>79.900000000000006</v>
      </c>
      <c r="K18" s="10">
        <v>74.3</v>
      </c>
      <c r="L18" s="10">
        <v>78.3</v>
      </c>
      <c r="M18" s="10">
        <v>80.400000000000006</v>
      </c>
      <c r="N18" s="10">
        <v>81.8</v>
      </c>
      <c r="Q18" s="10">
        <v>81.5</v>
      </c>
      <c r="R18" s="10">
        <v>79.599999999999994</v>
      </c>
      <c r="T18" s="10">
        <v>75.099999999999994</v>
      </c>
      <c r="U18" s="10">
        <v>80.599999999999994</v>
      </c>
      <c r="V18" s="10">
        <v>74.8</v>
      </c>
      <c r="W18" s="10">
        <v>79.8</v>
      </c>
      <c r="X18" s="10">
        <v>80.5</v>
      </c>
      <c r="Y18" s="10">
        <v>80.099999999999994</v>
      </c>
      <c r="Z18" s="10">
        <v>76.400000000000006</v>
      </c>
      <c r="AA18" s="10">
        <v>79</v>
      </c>
      <c r="AB18" s="10">
        <v>73.5</v>
      </c>
      <c r="AC18" s="10">
        <v>78.5</v>
      </c>
      <c r="AD18" s="10">
        <v>76.5</v>
      </c>
      <c r="AE18" s="10">
        <v>80.400000000000006</v>
      </c>
      <c r="AF18" s="10">
        <v>81.7</v>
      </c>
    </row>
    <row r="19" spans="1:32">
      <c r="A19" s="10">
        <v>1996</v>
      </c>
      <c r="B19" s="10" t="s">
        <v>136</v>
      </c>
      <c r="C19" s="10" t="s">
        <v>159</v>
      </c>
      <c r="D19" s="10">
        <v>77.849999999999994</v>
      </c>
      <c r="E19" s="10">
        <v>79.38</v>
      </c>
      <c r="F19" s="10">
        <v>80.7</v>
      </c>
      <c r="G19" s="10">
        <v>74.5</v>
      </c>
      <c r="H19" s="10">
        <v>77.5</v>
      </c>
      <c r="I19" s="10">
        <v>78.3</v>
      </c>
      <c r="J19" s="10">
        <v>80.099999999999994</v>
      </c>
      <c r="K19" s="10">
        <v>75.599999999999994</v>
      </c>
      <c r="L19" s="10">
        <v>78.7</v>
      </c>
      <c r="M19" s="10">
        <v>80.599999999999994</v>
      </c>
      <c r="N19" s="10">
        <v>82</v>
      </c>
      <c r="Q19" s="10">
        <v>81.8</v>
      </c>
      <c r="R19" s="10">
        <v>80</v>
      </c>
      <c r="T19" s="10">
        <v>75.900000000000006</v>
      </c>
      <c r="U19" s="10">
        <v>80.2</v>
      </c>
      <c r="V19" s="10">
        <v>75</v>
      </c>
      <c r="W19" s="10">
        <v>79.8</v>
      </c>
      <c r="X19" s="10">
        <v>80.5</v>
      </c>
      <c r="Y19" s="10">
        <v>80.2</v>
      </c>
      <c r="Z19" s="10">
        <v>76.599999999999994</v>
      </c>
      <c r="AA19" s="10">
        <v>79</v>
      </c>
      <c r="AB19" s="10">
        <v>72.8</v>
      </c>
      <c r="AC19" s="10">
        <v>79</v>
      </c>
      <c r="AD19" s="10">
        <v>77</v>
      </c>
      <c r="AE19" s="10">
        <v>80.7</v>
      </c>
      <c r="AF19" s="10">
        <v>81.7</v>
      </c>
    </row>
    <row r="20" spans="1:32">
      <c r="A20" s="10">
        <v>1997</v>
      </c>
      <c r="B20" s="10" t="s">
        <v>137</v>
      </c>
      <c r="C20" s="10" t="s">
        <v>159</v>
      </c>
      <c r="D20" s="10">
        <v>78.040000000000006</v>
      </c>
      <c r="E20" s="10">
        <v>79.55</v>
      </c>
      <c r="F20" s="10">
        <v>80.7</v>
      </c>
      <c r="G20" s="10">
        <v>73.8</v>
      </c>
      <c r="H20" s="10">
        <v>77.599999999999994</v>
      </c>
      <c r="I20" s="10">
        <v>78.599999999999994</v>
      </c>
      <c r="J20" s="10">
        <v>80.5</v>
      </c>
      <c r="K20" s="10">
        <v>75.900000000000006</v>
      </c>
      <c r="L20" s="10">
        <v>78.7</v>
      </c>
      <c r="M20" s="10">
        <v>81</v>
      </c>
      <c r="N20" s="10">
        <v>82.4</v>
      </c>
      <c r="Q20" s="10">
        <v>82</v>
      </c>
      <c r="R20" s="10">
        <v>80</v>
      </c>
      <c r="T20" s="10">
        <v>76.599999999999994</v>
      </c>
      <c r="U20" s="10">
        <v>80</v>
      </c>
      <c r="V20" s="10">
        <v>75.5</v>
      </c>
      <c r="W20" s="10">
        <v>80.3</v>
      </c>
      <c r="X20" s="10">
        <v>80.7</v>
      </c>
      <c r="Y20" s="10">
        <v>80.7</v>
      </c>
      <c r="Z20" s="10">
        <v>77</v>
      </c>
      <c r="AA20" s="10">
        <v>79.400000000000006</v>
      </c>
      <c r="AB20" s="10">
        <v>73.3</v>
      </c>
      <c r="AC20" s="10">
        <v>79.099999999999994</v>
      </c>
      <c r="AD20" s="10">
        <v>76.900000000000006</v>
      </c>
      <c r="AE20" s="10">
        <v>80.7</v>
      </c>
      <c r="AF20" s="10">
        <v>82</v>
      </c>
    </row>
    <row r="21" spans="1:32">
      <c r="A21" s="10">
        <v>1998</v>
      </c>
      <c r="B21" s="10" t="s">
        <v>138</v>
      </c>
      <c r="C21" s="10" t="s">
        <v>159</v>
      </c>
      <c r="D21" s="10">
        <v>78.180000000000007</v>
      </c>
      <c r="E21" s="10">
        <v>79.7</v>
      </c>
      <c r="F21" s="10">
        <v>80.7</v>
      </c>
      <c r="G21" s="10">
        <v>74.599999999999994</v>
      </c>
      <c r="H21" s="10">
        <v>78.2</v>
      </c>
      <c r="I21" s="10">
        <v>79</v>
      </c>
      <c r="J21" s="10">
        <v>80.8</v>
      </c>
      <c r="K21" s="10">
        <v>75.400000000000006</v>
      </c>
      <c r="L21" s="10">
        <v>79.099999999999994</v>
      </c>
      <c r="M21" s="10">
        <v>80.900000000000006</v>
      </c>
      <c r="N21" s="10">
        <v>82.4</v>
      </c>
      <c r="O21" s="10">
        <v>82.6</v>
      </c>
      <c r="Q21" s="10">
        <v>82.1</v>
      </c>
      <c r="R21" s="10">
        <v>79.8</v>
      </c>
      <c r="T21" s="10">
        <v>76.7</v>
      </c>
      <c r="U21" s="10">
        <v>80.8</v>
      </c>
      <c r="V21" s="10">
        <v>75.599999999999994</v>
      </c>
      <c r="W21" s="10">
        <v>80.2</v>
      </c>
      <c r="X21" s="10">
        <v>80.8</v>
      </c>
      <c r="Y21" s="10">
        <v>81</v>
      </c>
      <c r="Z21" s="10">
        <v>77.400000000000006</v>
      </c>
      <c r="AA21" s="10">
        <v>79.599999999999994</v>
      </c>
      <c r="AB21" s="10">
        <v>73.8</v>
      </c>
      <c r="AC21" s="10">
        <v>79.2</v>
      </c>
      <c r="AD21" s="10">
        <v>77</v>
      </c>
      <c r="AE21" s="10">
        <v>81</v>
      </c>
      <c r="AF21" s="10">
        <v>82.1</v>
      </c>
    </row>
    <row r="22" spans="1:32">
      <c r="A22" s="10">
        <v>1999</v>
      </c>
      <c r="B22" s="10" t="s">
        <v>139</v>
      </c>
      <c r="C22" s="10" t="s">
        <v>159</v>
      </c>
      <c r="D22" s="10">
        <v>78.349999999999994</v>
      </c>
      <c r="E22" s="10">
        <v>79.91</v>
      </c>
      <c r="F22" s="10">
        <v>81</v>
      </c>
      <c r="G22" s="10">
        <v>75</v>
      </c>
      <c r="H22" s="10">
        <v>78.3</v>
      </c>
      <c r="I22" s="10">
        <v>79</v>
      </c>
      <c r="J22" s="10">
        <v>81</v>
      </c>
      <c r="K22" s="10">
        <v>76.099999999999994</v>
      </c>
      <c r="L22" s="10">
        <v>78.900000000000006</v>
      </c>
      <c r="M22" s="10">
        <v>81.099999999999994</v>
      </c>
      <c r="N22" s="10">
        <v>82.3</v>
      </c>
      <c r="O22" s="10">
        <v>82.7</v>
      </c>
      <c r="Q22" s="10">
        <v>82.6</v>
      </c>
      <c r="R22" s="10">
        <v>79.900000000000006</v>
      </c>
      <c r="T22" s="10">
        <v>77</v>
      </c>
      <c r="U22" s="10">
        <v>81.400000000000006</v>
      </c>
      <c r="V22" s="10">
        <v>75.599999999999994</v>
      </c>
      <c r="W22" s="10">
        <v>79.599999999999994</v>
      </c>
      <c r="X22" s="10">
        <v>80.5</v>
      </c>
      <c r="Y22" s="10">
        <v>81</v>
      </c>
      <c r="Z22" s="10">
        <v>77.5</v>
      </c>
      <c r="AA22" s="10">
        <v>79.8</v>
      </c>
      <c r="AB22" s="10">
        <v>74.2</v>
      </c>
      <c r="AC22" s="10">
        <v>79.5</v>
      </c>
      <c r="AD22" s="10">
        <v>77.400000000000006</v>
      </c>
      <c r="AE22" s="10">
        <v>81.2</v>
      </c>
      <c r="AF22" s="10">
        <v>82</v>
      </c>
    </row>
    <row r="23" spans="1:32">
      <c r="A23" s="10">
        <v>2000</v>
      </c>
      <c r="B23" s="10" t="s">
        <v>140</v>
      </c>
      <c r="C23" s="10" t="s">
        <v>159</v>
      </c>
      <c r="D23" s="10">
        <v>78.56</v>
      </c>
      <c r="E23" s="10">
        <v>80.12</v>
      </c>
      <c r="F23" s="10">
        <v>81</v>
      </c>
      <c r="G23" s="10">
        <v>75</v>
      </c>
      <c r="H23" s="10">
        <v>78.5</v>
      </c>
      <c r="I23" s="10">
        <v>79.2</v>
      </c>
      <c r="J23" s="10">
        <v>81.2</v>
      </c>
      <c r="K23" s="10">
        <v>76.400000000000006</v>
      </c>
      <c r="L23" s="10">
        <v>79.2</v>
      </c>
      <c r="M23" s="10">
        <v>81.3</v>
      </c>
      <c r="N23" s="10">
        <v>82.8</v>
      </c>
      <c r="O23" s="10">
        <v>83</v>
      </c>
      <c r="Q23" s="10">
        <v>82.8</v>
      </c>
      <c r="R23" s="10">
        <v>80.099999999999994</v>
      </c>
      <c r="T23" s="10">
        <v>77.400000000000006</v>
      </c>
      <c r="U23" s="10">
        <v>81.3</v>
      </c>
      <c r="V23" s="10">
        <v>76.2</v>
      </c>
      <c r="W23" s="10">
        <v>80.5</v>
      </c>
      <c r="X23" s="10">
        <v>80.7</v>
      </c>
      <c r="Y23" s="10">
        <v>81.2</v>
      </c>
      <c r="Z23" s="10">
        <v>78</v>
      </c>
      <c r="AA23" s="10">
        <v>80.400000000000006</v>
      </c>
      <c r="AB23" s="10">
        <v>74.8</v>
      </c>
      <c r="AC23" s="10">
        <v>79.900000000000006</v>
      </c>
      <c r="AD23" s="10">
        <v>77.5</v>
      </c>
      <c r="AE23" s="10">
        <v>81.2</v>
      </c>
      <c r="AF23" s="10">
        <v>82</v>
      </c>
    </row>
    <row r="24" spans="1:32">
      <c r="A24" s="10">
        <v>2001</v>
      </c>
      <c r="B24" s="10" t="s">
        <v>141</v>
      </c>
      <c r="C24" s="10" t="s">
        <v>159</v>
      </c>
      <c r="D24" s="10">
        <v>78.78</v>
      </c>
      <c r="E24" s="10">
        <v>80.36</v>
      </c>
      <c r="F24" s="10">
        <v>81.2</v>
      </c>
      <c r="G24" s="10">
        <v>75.400000000000006</v>
      </c>
      <c r="H24" s="10">
        <v>78.5</v>
      </c>
      <c r="I24" s="10">
        <v>79.3</v>
      </c>
      <c r="J24" s="10">
        <v>81.400000000000006</v>
      </c>
      <c r="K24" s="10">
        <v>76.5</v>
      </c>
      <c r="L24" s="10">
        <v>79.900000000000006</v>
      </c>
      <c r="M24" s="10">
        <v>81.900000000000006</v>
      </c>
      <c r="N24" s="10">
        <v>83.2</v>
      </c>
      <c r="O24" s="10">
        <v>83</v>
      </c>
      <c r="P24" s="10">
        <v>78.099999999999994</v>
      </c>
      <c r="Q24" s="10">
        <v>83.2</v>
      </c>
      <c r="R24" s="10">
        <v>81.400000000000006</v>
      </c>
      <c r="T24" s="10">
        <v>77.400000000000006</v>
      </c>
      <c r="U24" s="10">
        <v>80.7</v>
      </c>
      <c r="V24" s="10">
        <v>76.7</v>
      </c>
      <c r="W24" s="10">
        <v>81.2</v>
      </c>
      <c r="X24" s="10">
        <v>80.8</v>
      </c>
      <c r="Y24" s="10">
        <v>81.7</v>
      </c>
      <c r="Z24" s="10">
        <v>78.400000000000006</v>
      </c>
      <c r="AA24" s="10">
        <v>80.7</v>
      </c>
      <c r="AB24" s="10">
        <v>74.900000000000006</v>
      </c>
      <c r="AC24" s="10">
        <v>80.400000000000006</v>
      </c>
      <c r="AD24" s="10">
        <v>77.7</v>
      </c>
      <c r="AE24" s="10">
        <v>81.7</v>
      </c>
      <c r="AF24" s="10">
        <v>82.2</v>
      </c>
    </row>
    <row r="25" spans="1:32">
      <c r="A25" s="10">
        <v>2002</v>
      </c>
      <c r="B25" s="10" t="s">
        <v>142</v>
      </c>
      <c r="C25" s="10" t="s">
        <v>159</v>
      </c>
      <c r="D25" s="10">
        <v>78.86</v>
      </c>
      <c r="E25" s="10">
        <v>80.47</v>
      </c>
      <c r="F25" s="10">
        <v>81.2</v>
      </c>
      <c r="G25" s="10">
        <v>75.5</v>
      </c>
      <c r="H25" s="10">
        <v>78.7</v>
      </c>
      <c r="I25" s="10">
        <v>79.400000000000006</v>
      </c>
      <c r="J25" s="10">
        <v>81.3</v>
      </c>
      <c r="K25" s="10">
        <v>77.2</v>
      </c>
      <c r="L25" s="10">
        <v>80.400000000000006</v>
      </c>
      <c r="M25" s="10">
        <v>82</v>
      </c>
      <c r="N25" s="10">
        <v>83.3</v>
      </c>
      <c r="O25" s="10">
        <v>83</v>
      </c>
      <c r="P25" s="10">
        <v>78.3</v>
      </c>
      <c r="Q25" s="10">
        <v>83.2</v>
      </c>
      <c r="R25" s="10">
        <v>81</v>
      </c>
      <c r="S25" s="10">
        <v>75.8</v>
      </c>
      <c r="T25" s="10">
        <v>77.400000000000006</v>
      </c>
      <c r="U25" s="10">
        <v>81.5</v>
      </c>
      <c r="V25" s="10">
        <v>76.7</v>
      </c>
      <c r="W25" s="10">
        <v>81.3</v>
      </c>
      <c r="X25" s="10">
        <v>80.7</v>
      </c>
      <c r="Y25" s="10">
        <v>81.7</v>
      </c>
      <c r="Z25" s="10">
        <v>78.8</v>
      </c>
      <c r="AA25" s="10">
        <v>80.8</v>
      </c>
      <c r="AB25" s="10">
        <v>74.599999999999994</v>
      </c>
      <c r="AC25" s="10">
        <v>80.5</v>
      </c>
      <c r="AD25" s="10">
        <v>77.7</v>
      </c>
      <c r="AE25" s="10">
        <v>81.599999999999994</v>
      </c>
      <c r="AF25" s="10">
        <v>82.1</v>
      </c>
    </row>
    <row r="26" spans="1:32">
      <c r="A26" s="10">
        <v>2003</v>
      </c>
      <c r="B26" s="10" t="s">
        <v>143</v>
      </c>
      <c r="C26" s="10" t="s">
        <v>159</v>
      </c>
      <c r="D26" s="10">
        <v>79.05</v>
      </c>
      <c r="E26" s="10">
        <v>80.680000000000007</v>
      </c>
      <c r="F26" s="10">
        <v>81.099999999999994</v>
      </c>
      <c r="G26" s="10">
        <v>75.900000000000006</v>
      </c>
      <c r="H26" s="10">
        <v>78.599999999999994</v>
      </c>
      <c r="I26" s="10">
        <v>79.8</v>
      </c>
      <c r="J26" s="10">
        <v>81.3</v>
      </c>
      <c r="K26" s="10">
        <v>77.2</v>
      </c>
      <c r="L26" s="10">
        <v>80.7</v>
      </c>
      <c r="M26" s="10">
        <v>82</v>
      </c>
      <c r="N26" s="10">
        <v>83</v>
      </c>
      <c r="O26" s="10">
        <v>82.7</v>
      </c>
      <c r="P26" s="10">
        <v>78.099999999999994</v>
      </c>
      <c r="Q26" s="10">
        <v>82.8</v>
      </c>
      <c r="R26" s="10">
        <v>81.2</v>
      </c>
      <c r="S26" s="10">
        <v>75.7</v>
      </c>
      <c r="T26" s="10">
        <v>77.7</v>
      </c>
      <c r="U26" s="10">
        <v>80.8</v>
      </c>
      <c r="V26" s="10">
        <v>76.7</v>
      </c>
      <c r="W26" s="10">
        <v>80.8</v>
      </c>
      <c r="X26" s="10">
        <v>81</v>
      </c>
      <c r="Y26" s="10">
        <v>81.5</v>
      </c>
      <c r="Z26" s="10">
        <v>78.8</v>
      </c>
      <c r="AA26" s="10">
        <v>80.8</v>
      </c>
      <c r="AB26" s="10">
        <v>74.8</v>
      </c>
      <c r="AC26" s="10">
        <v>80.3</v>
      </c>
      <c r="AD26" s="10">
        <v>77.7</v>
      </c>
      <c r="AE26" s="10">
        <v>81.900000000000006</v>
      </c>
      <c r="AF26" s="10">
        <v>82.5</v>
      </c>
    </row>
    <row r="27" spans="1:32">
      <c r="A27" s="10">
        <v>2004</v>
      </c>
      <c r="B27" s="10" t="s">
        <v>144</v>
      </c>
      <c r="C27" s="10" t="s">
        <v>159</v>
      </c>
      <c r="D27" s="10">
        <v>79.239999999999995</v>
      </c>
      <c r="E27" s="10">
        <v>80.91</v>
      </c>
      <c r="F27" s="10">
        <v>81.900000000000006</v>
      </c>
      <c r="G27" s="10">
        <v>76.2</v>
      </c>
      <c r="H27" s="10">
        <v>79.099999999999994</v>
      </c>
      <c r="I27" s="10">
        <v>80.2</v>
      </c>
      <c r="J27" s="10">
        <v>81.900000000000006</v>
      </c>
      <c r="K27" s="10">
        <v>78</v>
      </c>
      <c r="L27" s="10">
        <v>81.099999999999994</v>
      </c>
      <c r="M27" s="10">
        <v>82.2</v>
      </c>
      <c r="N27" s="10">
        <v>83.7</v>
      </c>
      <c r="O27" s="10">
        <v>83.8</v>
      </c>
      <c r="P27" s="10">
        <v>78.8</v>
      </c>
      <c r="Q27" s="10">
        <v>83.7</v>
      </c>
      <c r="R27" s="10">
        <v>81.8</v>
      </c>
      <c r="S27" s="10">
        <v>76</v>
      </c>
      <c r="T27" s="10">
        <v>77.7</v>
      </c>
      <c r="U27" s="10">
        <v>82.4</v>
      </c>
      <c r="V27" s="10">
        <v>77.2</v>
      </c>
      <c r="W27" s="10">
        <v>81.2</v>
      </c>
      <c r="X27" s="10">
        <v>81.5</v>
      </c>
      <c r="Y27" s="10">
        <v>82.1</v>
      </c>
      <c r="Z27" s="10">
        <v>79.2</v>
      </c>
      <c r="AA27" s="10">
        <v>81.8</v>
      </c>
      <c r="AB27" s="10">
        <v>75.099999999999994</v>
      </c>
      <c r="AC27" s="10">
        <v>80.8</v>
      </c>
      <c r="AD27" s="10">
        <v>78</v>
      </c>
      <c r="AE27" s="10">
        <v>82.5</v>
      </c>
      <c r="AF27" s="10">
        <v>82.8</v>
      </c>
    </row>
    <row r="28" spans="1:32">
      <c r="A28" s="10">
        <v>2005</v>
      </c>
      <c r="B28" s="10" t="s">
        <v>145</v>
      </c>
      <c r="C28" s="10" t="s">
        <v>159</v>
      </c>
      <c r="D28" s="10">
        <v>79.540000000000006</v>
      </c>
      <c r="E28" s="10">
        <v>81.239999999999995</v>
      </c>
      <c r="F28" s="10">
        <v>81.900000000000006</v>
      </c>
      <c r="G28" s="10">
        <v>76.2</v>
      </c>
      <c r="H28" s="10">
        <v>79.2</v>
      </c>
      <c r="I28" s="10">
        <v>80.5</v>
      </c>
      <c r="J28" s="10">
        <v>82</v>
      </c>
      <c r="K28" s="10">
        <v>78.2</v>
      </c>
      <c r="L28" s="10">
        <v>81.3</v>
      </c>
      <c r="M28" s="10">
        <v>82.5</v>
      </c>
      <c r="N28" s="10">
        <v>83.6</v>
      </c>
      <c r="O28" s="10">
        <v>83.8</v>
      </c>
      <c r="P28" s="10">
        <v>78.8</v>
      </c>
      <c r="Q28" s="10">
        <v>83.6</v>
      </c>
      <c r="R28" s="10">
        <v>80.8</v>
      </c>
      <c r="S28" s="10">
        <v>76.3</v>
      </c>
      <c r="T28" s="10">
        <v>77.400000000000006</v>
      </c>
      <c r="U28" s="10">
        <v>82.3</v>
      </c>
      <c r="V28" s="10">
        <v>77.2</v>
      </c>
      <c r="W28" s="10">
        <v>81.400000000000006</v>
      </c>
      <c r="X28" s="10">
        <v>81.7</v>
      </c>
      <c r="Y28" s="10">
        <v>82.2</v>
      </c>
      <c r="Z28" s="10">
        <v>79.3</v>
      </c>
      <c r="AA28" s="10">
        <v>81.5</v>
      </c>
      <c r="AB28" s="10">
        <v>75.400000000000006</v>
      </c>
      <c r="AC28" s="10">
        <v>80.900000000000006</v>
      </c>
      <c r="AD28" s="10">
        <v>78.099999999999994</v>
      </c>
      <c r="AE28" s="10">
        <v>82.5</v>
      </c>
      <c r="AF28" s="10">
        <v>82.9</v>
      </c>
    </row>
    <row r="29" spans="1:32">
      <c r="A29" s="10">
        <v>2006</v>
      </c>
      <c r="B29" s="10" t="s">
        <v>146</v>
      </c>
      <c r="C29" s="10" t="s">
        <v>159</v>
      </c>
      <c r="D29" s="10">
        <v>79.680000000000007</v>
      </c>
      <c r="E29" s="10">
        <v>81.44</v>
      </c>
      <c r="F29" s="10">
        <v>82.3</v>
      </c>
      <c r="G29" s="10">
        <v>76.3</v>
      </c>
      <c r="H29" s="10">
        <v>79.900000000000006</v>
      </c>
      <c r="I29" s="10">
        <v>80.7</v>
      </c>
      <c r="J29" s="10">
        <v>82.4</v>
      </c>
      <c r="K29" s="10">
        <v>78.599999999999994</v>
      </c>
      <c r="L29" s="10">
        <v>81.7</v>
      </c>
      <c r="M29" s="10">
        <v>82.7</v>
      </c>
      <c r="N29" s="10">
        <v>84.4</v>
      </c>
      <c r="O29" s="10">
        <v>84.5</v>
      </c>
      <c r="P29" s="10">
        <v>79.3</v>
      </c>
      <c r="Q29" s="10">
        <v>84.1</v>
      </c>
      <c r="R29" s="10">
        <v>82</v>
      </c>
      <c r="S29" s="10">
        <v>76.099999999999994</v>
      </c>
      <c r="T29" s="10">
        <v>77.099999999999994</v>
      </c>
      <c r="U29" s="10">
        <v>81.900000000000006</v>
      </c>
      <c r="V29" s="10">
        <v>77.8</v>
      </c>
      <c r="W29" s="10">
        <v>82</v>
      </c>
      <c r="X29" s="10">
        <v>82</v>
      </c>
      <c r="Y29" s="10">
        <v>82.8</v>
      </c>
      <c r="Z29" s="10">
        <v>79.7</v>
      </c>
      <c r="AA29" s="10">
        <v>82.5</v>
      </c>
      <c r="AB29" s="10">
        <v>76.099999999999994</v>
      </c>
      <c r="AC29" s="10">
        <v>82</v>
      </c>
      <c r="AD29" s="10">
        <v>78.400000000000006</v>
      </c>
      <c r="AE29" s="10">
        <v>83.1</v>
      </c>
      <c r="AF29" s="10">
        <v>83.1</v>
      </c>
    </row>
    <row r="30" spans="1:32">
      <c r="A30" s="10">
        <v>2007</v>
      </c>
      <c r="B30" s="10" t="s">
        <v>147</v>
      </c>
      <c r="C30" s="10" t="s">
        <v>159</v>
      </c>
      <c r="D30" s="10">
        <v>79.83</v>
      </c>
      <c r="E30" s="10">
        <v>81.61</v>
      </c>
      <c r="F30" s="10">
        <v>82.6</v>
      </c>
      <c r="G30" s="10">
        <v>76.599999999999994</v>
      </c>
      <c r="H30" s="10">
        <v>80.2</v>
      </c>
      <c r="I30" s="10">
        <v>80.599999999999994</v>
      </c>
      <c r="J30" s="10">
        <v>82.7</v>
      </c>
      <c r="K30" s="10">
        <v>78.900000000000006</v>
      </c>
      <c r="L30" s="10">
        <v>82.1</v>
      </c>
      <c r="M30" s="10">
        <v>82.5</v>
      </c>
      <c r="N30" s="10">
        <v>84.4</v>
      </c>
      <c r="O30" s="10">
        <v>84.8</v>
      </c>
      <c r="P30" s="10">
        <v>79.2</v>
      </c>
      <c r="Q30" s="10">
        <v>84.2</v>
      </c>
      <c r="R30" s="10">
        <v>82.1</v>
      </c>
      <c r="S30" s="10">
        <v>76.2</v>
      </c>
      <c r="T30" s="10">
        <v>77.2</v>
      </c>
      <c r="U30" s="10">
        <v>82.2</v>
      </c>
      <c r="V30" s="10">
        <v>77.8</v>
      </c>
      <c r="W30" s="10">
        <v>82.2</v>
      </c>
      <c r="X30" s="10">
        <v>82.5</v>
      </c>
      <c r="Y30" s="10">
        <v>83.1</v>
      </c>
      <c r="Z30" s="10">
        <v>79.8</v>
      </c>
      <c r="AA30" s="10">
        <v>82.5</v>
      </c>
      <c r="AB30" s="10">
        <v>76.8</v>
      </c>
      <c r="AC30" s="10">
        <v>82</v>
      </c>
      <c r="AD30" s="10">
        <v>78.400000000000006</v>
      </c>
      <c r="AE30" s="10">
        <v>83.1</v>
      </c>
      <c r="AF30" s="10">
        <v>83.1</v>
      </c>
    </row>
    <row r="31" spans="1:32">
      <c r="A31" s="10">
        <v>2008</v>
      </c>
      <c r="B31" s="10" t="s">
        <v>148</v>
      </c>
      <c r="C31" s="10" t="s">
        <v>159</v>
      </c>
      <c r="D31" s="10">
        <v>80.069999999999993</v>
      </c>
      <c r="E31" s="10">
        <v>81.84</v>
      </c>
      <c r="F31" s="10">
        <v>82.6</v>
      </c>
      <c r="G31" s="10">
        <v>77</v>
      </c>
      <c r="H31" s="10">
        <v>80.5</v>
      </c>
      <c r="I31" s="10">
        <v>81</v>
      </c>
      <c r="J31" s="10">
        <v>82.7</v>
      </c>
      <c r="K31" s="10">
        <v>79.5</v>
      </c>
      <c r="L31" s="10">
        <v>82.4</v>
      </c>
      <c r="M31" s="10">
        <v>83</v>
      </c>
      <c r="N31" s="10">
        <v>84.6</v>
      </c>
      <c r="O31" s="10">
        <v>84.8</v>
      </c>
      <c r="P31" s="10">
        <v>79.7</v>
      </c>
      <c r="Q31" s="10">
        <v>84.2</v>
      </c>
      <c r="R31" s="10">
        <v>82.9</v>
      </c>
      <c r="S31" s="10">
        <v>77.5</v>
      </c>
      <c r="T31" s="10">
        <v>77.599999999999994</v>
      </c>
      <c r="U31" s="10">
        <v>83.1</v>
      </c>
      <c r="V31" s="10">
        <v>78.3</v>
      </c>
      <c r="W31" s="10">
        <v>82.3</v>
      </c>
      <c r="X31" s="10">
        <v>82.5</v>
      </c>
      <c r="Y31" s="10">
        <v>83.3</v>
      </c>
      <c r="Z31" s="10">
        <v>80</v>
      </c>
      <c r="AA31" s="10">
        <v>82.7</v>
      </c>
      <c r="AB31" s="10">
        <v>77.5</v>
      </c>
      <c r="AC31" s="10">
        <v>82.6</v>
      </c>
      <c r="AD31" s="10">
        <v>79</v>
      </c>
      <c r="AE31" s="10">
        <v>83.3</v>
      </c>
      <c r="AF31" s="10">
        <v>83.3</v>
      </c>
    </row>
    <row r="32" spans="1:32">
      <c r="A32" s="10">
        <v>2009</v>
      </c>
      <c r="B32" s="10" t="s">
        <v>149</v>
      </c>
      <c r="C32" s="10" t="s">
        <v>159</v>
      </c>
      <c r="D32" s="10">
        <v>80.319999999999993</v>
      </c>
      <c r="E32" s="10">
        <v>82.08</v>
      </c>
      <c r="F32" s="10">
        <v>82.8</v>
      </c>
      <c r="G32" s="10">
        <v>77.400000000000006</v>
      </c>
      <c r="H32" s="10">
        <v>80.5</v>
      </c>
      <c r="I32" s="10">
        <v>81.099999999999994</v>
      </c>
      <c r="J32" s="10">
        <v>82.8</v>
      </c>
      <c r="K32" s="10">
        <v>80.3</v>
      </c>
      <c r="L32" s="10">
        <v>82.7</v>
      </c>
      <c r="M32" s="10">
        <v>83.3</v>
      </c>
      <c r="N32" s="10">
        <v>85</v>
      </c>
      <c r="O32" s="10">
        <v>85</v>
      </c>
      <c r="P32" s="10">
        <v>79.7</v>
      </c>
      <c r="Q32" s="10">
        <v>84.3</v>
      </c>
      <c r="R32" s="10">
        <v>83.5</v>
      </c>
      <c r="S32" s="10">
        <v>77.7</v>
      </c>
      <c r="T32" s="10">
        <v>78.7</v>
      </c>
      <c r="U32" s="10">
        <v>83.3</v>
      </c>
      <c r="V32" s="10">
        <v>78.400000000000006</v>
      </c>
      <c r="W32" s="10">
        <v>82.7</v>
      </c>
      <c r="X32" s="10">
        <v>82.9</v>
      </c>
      <c r="Y32" s="10">
        <v>83.2</v>
      </c>
      <c r="Z32" s="10">
        <v>80.099999999999994</v>
      </c>
      <c r="AA32" s="10">
        <v>82.8</v>
      </c>
      <c r="AB32" s="10">
        <v>77.7</v>
      </c>
      <c r="AC32" s="10">
        <v>82.7</v>
      </c>
      <c r="AD32" s="10">
        <v>79.099999999999994</v>
      </c>
      <c r="AE32" s="10">
        <v>83.5</v>
      </c>
      <c r="AF32" s="10">
        <v>83.5</v>
      </c>
    </row>
    <row r="33" spans="1:32">
      <c r="A33" s="10">
        <v>2010</v>
      </c>
      <c r="B33" s="10" t="s">
        <v>150</v>
      </c>
      <c r="C33" s="10" t="s">
        <v>159</v>
      </c>
      <c r="D33" s="10">
        <v>80.61</v>
      </c>
      <c r="E33" s="10">
        <v>82.42</v>
      </c>
      <c r="F33" s="10">
        <v>83</v>
      </c>
      <c r="G33" s="10">
        <v>77.400000000000006</v>
      </c>
      <c r="H33" s="10">
        <v>80.900000000000006</v>
      </c>
      <c r="I33" s="10">
        <v>81.400000000000006</v>
      </c>
      <c r="J33" s="10">
        <v>83</v>
      </c>
      <c r="K33" s="10">
        <v>80.8</v>
      </c>
      <c r="L33" s="10">
        <v>83.1</v>
      </c>
      <c r="M33" s="10">
        <v>83.3</v>
      </c>
      <c r="N33" s="10">
        <v>85.5</v>
      </c>
      <c r="O33" s="10">
        <v>85.3</v>
      </c>
      <c r="P33" s="10">
        <v>79.900000000000006</v>
      </c>
      <c r="Q33" s="10">
        <v>84.7</v>
      </c>
      <c r="R33" s="10">
        <v>83.9</v>
      </c>
      <c r="S33" s="10">
        <v>78</v>
      </c>
      <c r="T33" s="10">
        <v>78.900000000000006</v>
      </c>
      <c r="U33" s="10">
        <v>83.5</v>
      </c>
      <c r="V33" s="10">
        <v>78.599999999999994</v>
      </c>
      <c r="W33" s="10">
        <v>83.6</v>
      </c>
      <c r="X33" s="10">
        <v>83</v>
      </c>
      <c r="Y33" s="10">
        <v>83.5</v>
      </c>
      <c r="Z33" s="10">
        <v>80.7</v>
      </c>
      <c r="AA33" s="10">
        <v>83.2</v>
      </c>
      <c r="AB33" s="10">
        <v>77.7</v>
      </c>
      <c r="AC33" s="10">
        <v>83.1</v>
      </c>
      <c r="AD33" s="10">
        <v>79.3</v>
      </c>
      <c r="AE33" s="10">
        <v>83.5</v>
      </c>
      <c r="AF33" s="10">
        <v>83.6</v>
      </c>
    </row>
    <row r="34" spans="1:32">
      <c r="A34" s="10">
        <v>2011</v>
      </c>
      <c r="B34" s="10" t="s">
        <v>151</v>
      </c>
      <c r="C34" s="10" t="s">
        <v>159</v>
      </c>
      <c r="D34" s="10">
        <v>80.739999999999995</v>
      </c>
      <c r="E34" s="10">
        <v>82.57</v>
      </c>
      <c r="F34" s="10">
        <v>83.3</v>
      </c>
      <c r="G34" s="10">
        <v>77.8</v>
      </c>
      <c r="H34" s="10">
        <v>81.099999999999994</v>
      </c>
      <c r="I34" s="10">
        <v>81.900000000000006</v>
      </c>
      <c r="J34" s="10">
        <v>83.1</v>
      </c>
      <c r="K34" s="10">
        <v>81.3</v>
      </c>
      <c r="L34" s="10">
        <v>83</v>
      </c>
      <c r="M34" s="10">
        <v>83.6</v>
      </c>
      <c r="N34" s="10">
        <v>85.6</v>
      </c>
      <c r="O34" s="10">
        <v>85.7</v>
      </c>
      <c r="P34" s="10">
        <v>80.400000000000006</v>
      </c>
      <c r="Q34" s="10">
        <v>84.8</v>
      </c>
      <c r="R34" s="10">
        <v>83.1</v>
      </c>
      <c r="S34" s="10">
        <v>78.8</v>
      </c>
      <c r="T34" s="10">
        <v>79.3</v>
      </c>
      <c r="U34" s="10">
        <v>83.6</v>
      </c>
      <c r="V34" s="10">
        <v>78.7</v>
      </c>
      <c r="W34" s="10">
        <v>83</v>
      </c>
      <c r="X34" s="10">
        <v>83.1</v>
      </c>
      <c r="Y34" s="10">
        <v>83.8</v>
      </c>
      <c r="Z34" s="10">
        <v>81.099999999999994</v>
      </c>
      <c r="AA34" s="10">
        <v>83.8</v>
      </c>
      <c r="AB34" s="10">
        <v>78.2</v>
      </c>
      <c r="AC34" s="10">
        <v>83.3</v>
      </c>
      <c r="AD34" s="10">
        <v>79.8</v>
      </c>
      <c r="AE34" s="10">
        <v>83.8</v>
      </c>
      <c r="AF34" s="10">
        <v>83.8</v>
      </c>
    </row>
    <row r="35" spans="1:32">
      <c r="A35" s="10">
        <v>2012</v>
      </c>
      <c r="B35" s="10" t="s">
        <v>152</v>
      </c>
      <c r="C35" s="10" t="s">
        <v>159</v>
      </c>
      <c r="D35" s="10">
        <v>80.89</v>
      </c>
      <c r="E35" s="10">
        <v>82.71</v>
      </c>
      <c r="F35" s="10">
        <v>83.1</v>
      </c>
      <c r="G35" s="10">
        <v>77.900000000000006</v>
      </c>
      <c r="H35" s="10">
        <v>81.2</v>
      </c>
      <c r="I35" s="10">
        <v>82.1</v>
      </c>
      <c r="J35" s="10">
        <v>83.1</v>
      </c>
      <c r="K35" s="10">
        <v>81.5</v>
      </c>
      <c r="L35" s="10">
        <v>83.1</v>
      </c>
      <c r="M35" s="10">
        <v>83.4</v>
      </c>
      <c r="N35" s="10">
        <v>85.5</v>
      </c>
      <c r="O35" s="10">
        <v>85.4</v>
      </c>
      <c r="P35" s="10">
        <v>80.599999999999994</v>
      </c>
      <c r="Q35" s="10">
        <v>84.8</v>
      </c>
      <c r="R35" s="10">
        <v>83.4</v>
      </c>
      <c r="S35" s="10">
        <v>78.900000000000006</v>
      </c>
      <c r="T35" s="10">
        <v>79.599999999999994</v>
      </c>
      <c r="U35" s="10">
        <v>83.8</v>
      </c>
      <c r="V35" s="10">
        <v>78.7</v>
      </c>
      <c r="W35" s="10">
        <v>83</v>
      </c>
      <c r="X35" s="10">
        <v>83</v>
      </c>
      <c r="Y35" s="10">
        <v>83.6</v>
      </c>
      <c r="Z35" s="10">
        <v>81.099999999999994</v>
      </c>
      <c r="AA35" s="10">
        <v>83.6</v>
      </c>
      <c r="AB35" s="10">
        <v>78.099999999999994</v>
      </c>
      <c r="AC35" s="10">
        <v>83.3</v>
      </c>
      <c r="AD35" s="10">
        <v>79.900000000000006</v>
      </c>
      <c r="AE35" s="10">
        <v>83.7</v>
      </c>
      <c r="AF35" s="10">
        <v>83.6</v>
      </c>
    </row>
    <row r="36" spans="1:32">
      <c r="A36" s="10">
        <v>2013</v>
      </c>
      <c r="B36" s="10" t="s">
        <v>153</v>
      </c>
      <c r="C36" s="10" t="s">
        <v>159</v>
      </c>
      <c r="D36" s="10">
        <v>81.06</v>
      </c>
      <c r="E36" s="10">
        <v>82.8</v>
      </c>
      <c r="F36" s="10">
        <v>83.2</v>
      </c>
      <c r="G36" s="10">
        <v>78.599999999999994</v>
      </c>
      <c r="H36" s="10">
        <v>81.3</v>
      </c>
      <c r="I36" s="10">
        <v>82.4</v>
      </c>
      <c r="J36" s="10">
        <v>83</v>
      </c>
      <c r="K36" s="10">
        <v>81.7</v>
      </c>
      <c r="L36" s="10">
        <v>83.1</v>
      </c>
      <c r="M36" s="10">
        <v>84</v>
      </c>
      <c r="N36" s="10">
        <v>86.1</v>
      </c>
      <c r="O36" s="10">
        <v>85.6</v>
      </c>
      <c r="P36" s="10">
        <v>81</v>
      </c>
      <c r="Q36" s="10">
        <v>85.2</v>
      </c>
      <c r="R36" s="10">
        <v>85</v>
      </c>
      <c r="S36" s="10">
        <v>78.900000000000006</v>
      </c>
      <c r="T36" s="10">
        <v>79.599999999999994</v>
      </c>
      <c r="U36" s="10">
        <v>83.9</v>
      </c>
      <c r="V36" s="10">
        <v>79.099999999999994</v>
      </c>
      <c r="W36" s="10">
        <v>84</v>
      </c>
      <c r="X36" s="10">
        <v>83.2</v>
      </c>
      <c r="Y36" s="10">
        <v>83.8</v>
      </c>
      <c r="Z36" s="10">
        <v>81.2</v>
      </c>
      <c r="AA36" s="10">
        <v>84</v>
      </c>
      <c r="AB36" s="10">
        <v>78.7</v>
      </c>
      <c r="AC36" s="10">
        <v>83.6</v>
      </c>
      <c r="AD36" s="10">
        <v>80.099999999999994</v>
      </c>
      <c r="AE36" s="10">
        <v>84.1</v>
      </c>
      <c r="AF36" s="10">
        <v>83.8</v>
      </c>
    </row>
    <row r="37" spans="1:32">
      <c r="A37" s="10">
        <v>2014</v>
      </c>
      <c r="B37" s="10" t="s">
        <v>154</v>
      </c>
      <c r="C37" s="10" t="s">
        <v>159</v>
      </c>
      <c r="D37" s="10">
        <v>81.14</v>
      </c>
      <c r="E37" s="10">
        <v>82.82</v>
      </c>
      <c r="F37" s="10">
        <v>83.9</v>
      </c>
      <c r="G37" s="10">
        <v>78</v>
      </c>
      <c r="H37" s="10">
        <v>82</v>
      </c>
      <c r="I37" s="10">
        <v>82.8</v>
      </c>
      <c r="J37" s="10">
        <v>83.6</v>
      </c>
      <c r="K37" s="10">
        <v>81.900000000000006</v>
      </c>
      <c r="L37" s="10">
        <v>83.5</v>
      </c>
      <c r="M37" s="10">
        <v>84.1</v>
      </c>
      <c r="N37" s="10">
        <v>86.2</v>
      </c>
      <c r="O37" s="10">
        <v>86.1</v>
      </c>
      <c r="P37" s="10">
        <v>81</v>
      </c>
      <c r="Q37" s="10">
        <v>85.6</v>
      </c>
      <c r="R37" s="10">
        <v>84.3</v>
      </c>
      <c r="S37" s="10">
        <v>79.400000000000006</v>
      </c>
      <c r="T37" s="10">
        <v>80.099999999999994</v>
      </c>
      <c r="U37" s="10">
        <v>85.2</v>
      </c>
      <c r="V37" s="10">
        <v>79.400000000000006</v>
      </c>
      <c r="W37" s="10">
        <v>84.3</v>
      </c>
      <c r="X37" s="10">
        <v>83.5</v>
      </c>
      <c r="Y37" s="10">
        <v>84</v>
      </c>
      <c r="Z37" s="10">
        <v>81.7</v>
      </c>
      <c r="AA37" s="10">
        <v>84.4</v>
      </c>
      <c r="AB37" s="10">
        <v>78.7</v>
      </c>
      <c r="AC37" s="10">
        <v>84.1</v>
      </c>
      <c r="AD37" s="10">
        <v>80.5</v>
      </c>
      <c r="AE37" s="10">
        <v>84.1</v>
      </c>
      <c r="AF37" s="10">
        <v>84.2</v>
      </c>
    </row>
    <row r="38" spans="1:32">
      <c r="A38" s="10">
        <v>2015</v>
      </c>
      <c r="B38" s="10" t="s">
        <v>155</v>
      </c>
      <c r="C38" s="10" t="s">
        <v>159</v>
      </c>
      <c r="D38" s="10">
        <v>81.14</v>
      </c>
      <c r="E38" s="10">
        <v>82.86</v>
      </c>
      <c r="F38" s="10">
        <v>83.4</v>
      </c>
      <c r="G38" s="10">
        <v>78.2</v>
      </c>
      <c r="H38" s="10">
        <v>81.599999999999994</v>
      </c>
      <c r="I38" s="10">
        <v>82.7</v>
      </c>
      <c r="J38" s="10">
        <v>83.1</v>
      </c>
      <c r="K38" s="10">
        <v>82.2</v>
      </c>
      <c r="L38" s="10">
        <v>83.4</v>
      </c>
      <c r="M38" s="10">
        <v>83.7</v>
      </c>
      <c r="N38" s="10">
        <v>85.7</v>
      </c>
      <c r="O38" s="10">
        <v>85.6</v>
      </c>
      <c r="P38" s="10">
        <v>80.5</v>
      </c>
      <c r="Q38" s="10">
        <v>84.9</v>
      </c>
      <c r="R38" s="10">
        <v>83.7</v>
      </c>
      <c r="S38" s="10">
        <v>79.5</v>
      </c>
      <c r="T38" s="10">
        <v>79.7</v>
      </c>
      <c r="U38" s="10">
        <v>84.7</v>
      </c>
      <c r="V38" s="10">
        <v>79</v>
      </c>
      <c r="W38" s="10">
        <v>84.1</v>
      </c>
      <c r="X38" s="10">
        <v>83.2</v>
      </c>
      <c r="Y38" s="10">
        <v>83.7</v>
      </c>
      <c r="Z38" s="10">
        <v>81.599999999999994</v>
      </c>
      <c r="AA38" s="10">
        <v>84.3</v>
      </c>
      <c r="AB38" s="10">
        <v>78.599999999999994</v>
      </c>
      <c r="AC38" s="10">
        <v>83.9</v>
      </c>
      <c r="AD38" s="10">
        <v>80.2</v>
      </c>
      <c r="AE38" s="10">
        <v>84.4</v>
      </c>
      <c r="AF38" s="10">
        <v>84.1</v>
      </c>
    </row>
    <row r="39" spans="1:32">
      <c r="A39" s="10">
        <v>2016</v>
      </c>
      <c r="B39" s="10" t="s">
        <v>156</v>
      </c>
      <c r="C39" s="10" t="s">
        <v>159</v>
      </c>
      <c r="D39" s="10">
        <v>81.05</v>
      </c>
      <c r="E39" s="10">
        <v>82.85</v>
      </c>
      <c r="F39" s="10">
        <v>84</v>
      </c>
      <c r="G39" s="10">
        <v>78.5</v>
      </c>
      <c r="H39" s="10">
        <v>82.1</v>
      </c>
      <c r="I39" s="10">
        <v>82.8</v>
      </c>
      <c r="J39" s="10">
        <v>83.5</v>
      </c>
      <c r="K39" s="10">
        <v>82.2</v>
      </c>
      <c r="L39" s="10">
        <v>83.6</v>
      </c>
      <c r="M39" s="10">
        <v>84</v>
      </c>
      <c r="N39" s="10">
        <v>86.3</v>
      </c>
      <c r="O39" s="10">
        <v>85.8</v>
      </c>
      <c r="P39" s="10">
        <v>81.3</v>
      </c>
      <c r="Q39" s="10">
        <v>85.6</v>
      </c>
      <c r="R39" s="10">
        <v>84.9</v>
      </c>
      <c r="S39" s="10">
        <v>79.599999999999994</v>
      </c>
      <c r="T39" s="10">
        <v>80.099999999999994</v>
      </c>
      <c r="U39" s="10">
        <v>85.4</v>
      </c>
      <c r="V39" s="10">
        <v>79.7</v>
      </c>
      <c r="W39" s="10">
        <v>84.4</v>
      </c>
      <c r="X39" s="10">
        <v>83.2</v>
      </c>
      <c r="Y39" s="10">
        <v>84.1</v>
      </c>
      <c r="Z39" s="10">
        <v>82</v>
      </c>
      <c r="AA39" s="10">
        <v>84.3</v>
      </c>
      <c r="AB39" s="10">
        <v>79</v>
      </c>
      <c r="AC39" s="10">
        <v>84.3</v>
      </c>
      <c r="AD39" s="10">
        <v>80.7</v>
      </c>
      <c r="AE39" s="10">
        <v>84.4</v>
      </c>
      <c r="AF39" s="10">
        <v>84.1</v>
      </c>
    </row>
    <row r="40" spans="1:32">
      <c r="A40" s="10">
        <v>2017</v>
      </c>
      <c r="B40" s="10" t="s">
        <v>157</v>
      </c>
      <c r="C40" s="10" t="s">
        <v>159</v>
      </c>
      <c r="D40" s="10">
        <v>81.069999999999993</v>
      </c>
      <c r="E40" s="10">
        <v>82.92</v>
      </c>
      <c r="F40" s="10">
        <v>83.9</v>
      </c>
      <c r="G40" s="10">
        <v>78.400000000000006</v>
      </c>
      <c r="H40" s="10">
        <v>82</v>
      </c>
      <c r="I40" s="10">
        <v>83.1</v>
      </c>
      <c r="J40" s="10">
        <v>83.4</v>
      </c>
      <c r="K40" s="10">
        <v>82.6</v>
      </c>
      <c r="L40" s="10">
        <v>84</v>
      </c>
      <c r="M40" s="10">
        <v>83.9</v>
      </c>
      <c r="N40" s="10">
        <v>86.1</v>
      </c>
      <c r="O40" s="10">
        <v>85.7</v>
      </c>
      <c r="P40" s="10">
        <v>81</v>
      </c>
      <c r="Q40" s="10">
        <v>85.2</v>
      </c>
      <c r="R40" s="10">
        <v>84.2</v>
      </c>
      <c r="S40" s="10">
        <v>79.7</v>
      </c>
      <c r="T40" s="10">
        <v>80.5</v>
      </c>
      <c r="U40" s="10">
        <v>84.4</v>
      </c>
      <c r="V40" s="10">
        <v>79.3</v>
      </c>
      <c r="W40" s="10">
        <v>84.6</v>
      </c>
      <c r="X40" s="10">
        <v>83.4</v>
      </c>
      <c r="Y40" s="10">
        <v>84</v>
      </c>
      <c r="Z40" s="10">
        <v>81.8</v>
      </c>
      <c r="AA40" s="10">
        <v>84.6</v>
      </c>
      <c r="AB40" s="10">
        <v>79.099999999999994</v>
      </c>
      <c r="AC40" s="10">
        <v>84</v>
      </c>
      <c r="AD40" s="10">
        <v>80.7</v>
      </c>
      <c r="AE40" s="10">
        <v>84.5</v>
      </c>
      <c r="AF40" s="10">
        <v>84.1</v>
      </c>
    </row>
    <row r="41" spans="1:32">
      <c r="A41" s="10">
        <v>2018</v>
      </c>
      <c r="B41" s="10" t="s">
        <v>190</v>
      </c>
      <c r="C41" s="10" t="s">
        <v>159</v>
      </c>
      <c r="D41" s="10">
        <v>81.13</v>
      </c>
      <c r="E41" s="10">
        <v>83.06</v>
      </c>
      <c r="F41" s="10">
        <v>83.9</v>
      </c>
      <c r="G41" s="10">
        <v>78.599999999999994</v>
      </c>
      <c r="H41" s="10">
        <v>82</v>
      </c>
      <c r="I41" s="10">
        <v>82.9</v>
      </c>
      <c r="J41" s="10">
        <v>83.3</v>
      </c>
      <c r="K41" s="10">
        <v>82.7</v>
      </c>
      <c r="L41" s="10">
        <v>84.1</v>
      </c>
      <c r="M41" s="10">
        <v>84.4</v>
      </c>
      <c r="N41" s="10">
        <v>86.3</v>
      </c>
      <c r="O41" s="10">
        <v>85.9</v>
      </c>
      <c r="P41" s="10">
        <v>81.5</v>
      </c>
      <c r="Q41" s="10">
        <v>85.6</v>
      </c>
      <c r="R41" s="10">
        <v>84.8</v>
      </c>
      <c r="S41" s="10">
        <v>79.7</v>
      </c>
      <c r="T41" s="10">
        <v>80.7</v>
      </c>
      <c r="U41" s="10">
        <v>84.6</v>
      </c>
      <c r="V41" s="10">
        <v>79.599999999999994</v>
      </c>
      <c r="W41" s="10">
        <v>84.6</v>
      </c>
      <c r="X41" s="10">
        <v>83.4</v>
      </c>
      <c r="Y41" s="10">
        <v>84.1</v>
      </c>
      <c r="Z41" s="10">
        <v>81.7</v>
      </c>
      <c r="AA41" s="10">
        <v>84.5</v>
      </c>
      <c r="AB41" s="10">
        <v>79.2</v>
      </c>
      <c r="AC41" s="10">
        <v>84.4</v>
      </c>
      <c r="AD41" s="10">
        <v>80.8</v>
      </c>
      <c r="AE41" s="10">
        <v>84.5</v>
      </c>
      <c r="AF41" s="10">
        <v>84.3</v>
      </c>
    </row>
    <row r="42" spans="1:32">
      <c r="A42" s="10">
        <v>1981</v>
      </c>
      <c r="B42" s="10" t="s">
        <v>121</v>
      </c>
      <c r="C42" s="10" t="s">
        <v>158</v>
      </c>
      <c r="D42" s="10">
        <v>69.11</v>
      </c>
      <c r="E42" s="10">
        <v>70.81</v>
      </c>
      <c r="F42" s="10">
        <v>70.3</v>
      </c>
      <c r="G42" s="10">
        <v>68.900000000000006</v>
      </c>
      <c r="H42" s="10">
        <v>67.2</v>
      </c>
      <c r="I42" s="10">
        <v>71.3</v>
      </c>
      <c r="J42" s="10">
        <v>69.900000000000006</v>
      </c>
      <c r="K42" s="10">
        <v>64.099999999999994</v>
      </c>
      <c r="M42" s="10">
        <v>73.400000000000006</v>
      </c>
      <c r="N42" s="10">
        <v>72.5</v>
      </c>
      <c r="T42" s="10">
        <v>65.3</v>
      </c>
      <c r="U42" s="10">
        <v>68.900000000000006</v>
      </c>
      <c r="V42" s="10">
        <v>65.5</v>
      </c>
      <c r="W42" s="10">
        <v>69</v>
      </c>
      <c r="Y42" s="10">
        <v>69.3</v>
      </c>
      <c r="AA42" s="10">
        <v>68.2</v>
      </c>
      <c r="AB42" s="10">
        <v>66.8</v>
      </c>
      <c r="AD42" s="10">
        <v>66.8</v>
      </c>
      <c r="AE42" s="10">
        <v>69.599999999999994</v>
      </c>
      <c r="AF42" s="10">
        <v>73.099999999999994</v>
      </c>
    </row>
    <row r="43" spans="1:32">
      <c r="A43" s="10">
        <v>1982</v>
      </c>
      <c r="B43" s="10" t="s">
        <v>122</v>
      </c>
      <c r="C43" s="10" t="s">
        <v>158</v>
      </c>
      <c r="D43" s="10">
        <v>69.34</v>
      </c>
      <c r="E43" s="10">
        <v>71.06</v>
      </c>
      <c r="F43" s="10">
        <v>70.599999999999994</v>
      </c>
      <c r="G43" s="10">
        <v>68.5</v>
      </c>
      <c r="H43" s="10">
        <v>67.3</v>
      </c>
      <c r="I43" s="10">
        <v>71.599999999999994</v>
      </c>
      <c r="J43" s="10">
        <v>70.2</v>
      </c>
      <c r="K43" s="10">
        <v>64.599999999999994</v>
      </c>
      <c r="M43" s="10">
        <v>73.599999999999994</v>
      </c>
      <c r="N43" s="10">
        <v>73.099999999999994</v>
      </c>
      <c r="T43" s="10">
        <v>65.7</v>
      </c>
      <c r="U43" s="10">
        <v>68.900000000000006</v>
      </c>
      <c r="V43" s="10">
        <v>65.7</v>
      </c>
      <c r="Y43" s="10">
        <v>69.400000000000006</v>
      </c>
      <c r="AA43" s="10">
        <v>69</v>
      </c>
      <c r="AB43" s="10">
        <v>67.099999999999994</v>
      </c>
      <c r="AC43" s="10">
        <v>67</v>
      </c>
      <c r="AD43" s="10">
        <v>67</v>
      </c>
      <c r="AE43" s="10">
        <v>70.3</v>
      </c>
      <c r="AF43" s="10">
        <v>73.5</v>
      </c>
    </row>
    <row r="44" spans="1:32">
      <c r="A44" s="10">
        <v>1983</v>
      </c>
      <c r="B44" s="10" t="s">
        <v>123</v>
      </c>
      <c r="C44" s="10" t="s">
        <v>158</v>
      </c>
      <c r="D44" s="10">
        <v>69.599999999999994</v>
      </c>
      <c r="E44" s="10">
        <v>71.34</v>
      </c>
      <c r="F44" s="10">
        <v>70.599999999999994</v>
      </c>
      <c r="G44" s="10">
        <v>68.5</v>
      </c>
      <c r="H44" s="10">
        <v>67.099999999999994</v>
      </c>
      <c r="I44" s="10">
        <v>71.5</v>
      </c>
      <c r="J44" s="10">
        <v>70.5</v>
      </c>
      <c r="K44" s="10">
        <v>64.400000000000006</v>
      </c>
      <c r="M44" s="10">
        <v>73.400000000000006</v>
      </c>
      <c r="N44" s="10">
        <v>72.900000000000006</v>
      </c>
      <c r="T44" s="10">
        <v>65.7</v>
      </c>
      <c r="U44" s="10">
        <v>69.900000000000006</v>
      </c>
      <c r="V44" s="10">
        <v>65.099999999999994</v>
      </c>
      <c r="Y44" s="10">
        <v>69.5</v>
      </c>
      <c r="AA44" s="10">
        <v>69</v>
      </c>
      <c r="AB44" s="10">
        <v>67</v>
      </c>
      <c r="AC44" s="10">
        <v>66.900000000000006</v>
      </c>
      <c r="AD44" s="10">
        <v>66.7</v>
      </c>
      <c r="AE44" s="10">
        <v>70.3</v>
      </c>
      <c r="AF44" s="10">
        <v>73.599999999999994</v>
      </c>
    </row>
    <row r="45" spans="1:32">
      <c r="A45" s="10">
        <v>1984</v>
      </c>
      <c r="B45" s="10" t="s">
        <v>124</v>
      </c>
      <c r="C45" s="10" t="s">
        <v>158</v>
      </c>
      <c r="D45" s="10">
        <v>69.87</v>
      </c>
      <c r="E45" s="10">
        <v>71.540000000000006</v>
      </c>
      <c r="F45" s="10">
        <v>71</v>
      </c>
      <c r="G45" s="10">
        <v>68.5</v>
      </c>
      <c r="H45" s="10">
        <v>67.400000000000006</v>
      </c>
      <c r="I45" s="10">
        <v>71.7</v>
      </c>
      <c r="J45" s="10">
        <v>71</v>
      </c>
      <c r="K45" s="10">
        <v>64.599999999999994</v>
      </c>
      <c r="M45" s="10">
        <v>73.8</v>
      </c>
      <c r="N45" s="10">
        <v>73.099999999999994</v>
      </c>
      <c r="T45" s="10">
        <v>65.099999999999994</v>
      </c>
      <c r="U45" s="10">
        <v>69.7</v>
      </c>
      <c r="V45" s="10">
        <v>65.099999999999994</v>
      </c>
      <c r="Y45" s="10">
        <v>70.099999999999994</v>
      </c>
      <c r="AA45" s="10">
        <v>69.2</v>
      </c>
      <c r="AB45" s="10">
        <v>67</v>
      </c>
      <c r="AC45" s="10">
        <v>67.3</v>
      </c>
      <c r="AD45" s="10">
        <v>66.900000000000006</v>
      </c>
      <c r="AE45" s="10">
        <v>70.5</v>
      </c>
      <c r="AF45" s="10">
        <v>73.900000000000006</v>
      </c>
    </row>
    <row r="46" spans="1:32">
      <c r="A46" s="10">
        <v>1985</v>
      </c>
      <c r="B46" s="10" t="s">
        <v>125</v>
      </c>
      <c r="C46" s="10" t="s">
        <v>158</v>
      </c>
      <c r="D46" s="10">
        <v>70.010000000000005</v>
      </c>
      <c r="E46" s="10">
        <v>71.73</v>
      </c>
      <c r="F46" s="10">
        <v>71.099999999999994</v>
      </c>
      <c r="G46" s="10">
        <v>68.099999999999994</v>
      </c>
      <c r="H46" s="10">
        <v>67.5</v>
      </c>
      <c r="I46" s="10">
        <v>71.5</v>
      </c>
      <c r="J46" s="10">
        <v>71.099999999999994</v>
      </c>
      <c r="K46" s="10">
        <v>64.599999999999994</v>
      </c>
      <c r="M46" s="10">
        <v>73.5</v>
      </c>
      <c r="N46" s="10">
        <v>73.099999999999994</v>
      </c>
      <c r="Q46" s="10">
        <v>72.3</v>
      </c>
      <c r="T46" s="10">
        <v>65.599999999999994</v>
      </c>
      <c r="U46" s="10">
        <v>70.3</v>
      </c>
      <c r="V46" s="10">
        <v>65.099999999999994</v>
      </c>
      <c r="X46" s="10">
        <v>73.099999999999994</v>
      </c>
      <c r="Y46" s="10">
        <v>70.400000000000006</v>
      </c>
      <c r="AA46" s="10">
        <v>69.400000000000006</v>
      </c>
      <c r="AB46" s="10">
        <v>66.400000000000006</v>
      </c>
      <c r="AC46" s="10">
        <v>67.7</v>
      </c>
      <c r="AD46" s="10">
        <v>67</v>
      </c>
      <c r="AE46" s="10">
        <v>70.2</v>
      </c>
      <c r="AF46" s="10">
        <v>73.8</v>
      </c>
    </row>
    <row r="47" spans="1:32">
      <c r="A47" s="10">
        <v>1986</v>
      </c>
      <c r="B47" s="10" t="s">
        <v>126</v>
      </c>
      <c r="C47" s="10" t="s">
        <v>158</v>
      </c>
      <c r="D47" s="10">
        <v>70.209999999999994</v>
      </c>
      <c r="E47" s="10">
        <v>71.91</v>
      </c>
      <c r="F47" s="10">
        <v>71.400000000000006</v>
      </c>
      <c r="G47" s="10">
        <v>68.5</v>
      </c>
      <c r="H47" s="10">
        <v>67.5</v>
      </c>
      <c r="I47" s="10">
        <v>71.8</v>
      </c>
      <c r="J47" s="10">
        <v>71.400000000000006</v>
      </c>
      <c r="K47" s="10">
        <v>66.2</v>
      </c>
      <c r="L47" s="10">
        <v>70.8</v>
      </c>
      <c r="M47" s="10">
        <v>74.099999999999994</v>
      </c>
      <c r="N47" s="10">
        <v>73.400000000000006</v>
      </c>
      <c r="Q47" s="10">
        <v>72.599999999999994</v>
      </c>
      <c r="T47" s="10">
        <v>67.8</v>
      </c>
      <c r="U47" s="10">
        <v>70.7</v>
      </c>
      <c r="V47" s="10">
        <v>65.3</v>
      </c>
      <c r="X47" s="10">
        <v>73.099999999999994</v>
      </c>
      <c r="Y47" s="10">
        <v>71</v>
      </c>
      <c r="AA47" s="10">
        <v>69.900000000000006</v>
      </c>
      <c r="AB47" s="10">
        <v>66.7</v>
      </c>
      <c r="AC47" s="10">
        <v>68.400000000000006</v>
      </c>
      <c r="AD47" s="10">
        <v>67.2</v>
      </c>
      <c r="AE47" s="10">
        <v>70.599999999999994</v>
      </c>
      <c r="AF47" s="10">
        <v>74</v>
      </c>
    </row>
    <row r="48" spans="1:32">
      <c r="A48" s="10">
        <v>1987</v>
      </c>
      <c r="B48" s="10" t="s">
        <v>127</v>
      </c>
      <c r="C48" s="10" t="s">
        <v>158</v>
      </c>
      <c r="D48" s="10">
        <v>70.349999999999994</v>
      </c>
      <c r="E48" s="10">
        <v>72.150000000000006</v>
      </c>
      <c r="F48" s="10">
        <v>72</v>
      </c>
      <c r="G48" s="10">
        <v>68.3</v>
      </c>
      <c r="H48" s="10">
        <v>67.900000000000006</v>
      </c>
      <c r="I48" s="10">
        <v>71.8</v>
      </c>
      <c r="J48" s="10">
        <v>71.7</v>
      </c>
      <c r="K48" s="10">
        <v>66.3</v>
      </c>
      <c r="L48" s="10">
        <v>71.599999999999994</v>
      </c>
      <c r="M48" s="10">
        <v>73.900000000000006</v>
      </c>
      <c r="N48" s="10">
        <v>73.5</v>
      </c>
      <c r="Q48" s="10">
        <v>73</v>
      </c>
      <c r="T48" s="10">
        <v>67.599999999999994</v>
      </c>
      <c r="U48" s="10">
        <v>70.599999999999994</v>
      </c>
      <c r="V48" s="10">
        <v>65.7</v>
      </c>
      <c r="X48" s="10">
        <v>73.5</v>
      </c>
      <c r="Y48" s="10">
        <v>71.5</v>
      </c>
      <c r="AA48" s="10">
        <v>70.3</v>
      </c>
      <c r="AB48" s="10">
        <v>66.099999999999994</v>
      </c>
      <c r="AC48" s="10">
        <v>68.2</v>
      </c>
      <c r="AD48" s="10">
        <v>67.400000000000006</v>
      </c>
      <c r="AE48" s="10">
        <v>70.7</v>
      </c>
      <c r="AF48" s="10">
        <v>74.2</v>
      </c>
    </row>
    <row r="49" spans="1:32">
      <c r="A49" s="10">
        <v>1988</v>
      </c>
      <c r="B49" s="10" t="s">
        <v>128</v>
      </c>
      <c r="C49" s="10" t="s">
        <v>158</v>
      </c>
      <c r="D49" s="10">
        <v>70.55</v>
      </c>
      <c r="E49" s="10">
        <v>72.41</v>
      </c>
      <c r="F49" s="10">
        <v>72.2</v>
      </c>
      <c r="G49" s="10">
        <v>68.3</v>
      </c>
      <c r="H49" s="10">
        <v>68.2</v>
      </c>
      <c r="I49" s="10">
        <v>72.099999999999994</v>
      </c>
      <c r="J49" s="10">
        <v>71.900000000000006</v>
      </c>
      <c r="K49" s="10">
        <v>66.5</v>
      </c>
      <c r="L49" s="10">
        <v>71.7</v>
      </c>
      <c r="M49" s="10">
        <v>74.3</v>
      </c>
      <c r="N49" s="10">
        <v>73.5</v>
      </c>
      <c r="Q49" s="10">
        <v>73.2</v>
      </c>
      <c r="T49" s="10">
        <v>67.400000000000006</v>
      </c>
      <c r="U49" s="10">
        <v>71</v>
      </c>
      <c r="V49" s="10">
        <v>66.2</v>
      </c>
      <c r="X49" s="10">
        <v>73.7</v>
      </c>
      <c r="Y49" s="10">
        <v>71.900000000000006</v>
      </c>
      <c r="AA49" s="10">
        <v>70.3</v>
      </c>
      <c r="AB49" s="10">
        <v>66.5</v>
      </c>
      <c r="AC49" s="10">
        <v>68.900000000000006</v>
      </c>
      <c r="AD49" s="10">
        <v>67.2</v>
      </c>
      <c r="AE49" s="10">
        <v>70.7</v>
      </c>
      <c r="AF49" s="10">
        <v>74.099999999999994</v>
      </c>
    </row>
    <row r="50" spans="1:32">
      <c r="A50" s="10">
        <v>1989</v>
      </c>
      <c r="B50" s="10" t="s">
        <v>129</v>
      </c>
      <c r="C50" s="10" t="s">
        <v>158</v>
      </c>
      <c r="D50" s="10">
        <v>70.760000000000005</v>
      </c>
      <c r="E50" s="10">
        <v>72.61</v>
      </c>
      <c r="F50" s="10">
        <v>72.3</v>
      </c>
      <c r="G50" s="10">
        <v>68.2</v>
      </c>
      <c r="H50" s="10">
        <v>68.2</v>
      </c>
      <c r="I50" s="10">
        <v>72</v>
      </c>
      <c r="J50" s="10">
        <v>72.099999999999994</v>
      </c>
      <c r="K50" s="10">
        <v>65.7</v>
      </c>
      <c r="L50" s="10">
        <v>71.7</v>
      </c>
      <c r="M50" s="10">
        <v>74.5</v>
      </c>
      <c r="N50" s="10">
        <v>73.400000000000006</v>
      </c>
      <c r="Q50" s="10">
        <v>73.599999999999994</v>
      </c>
      <c r="T50" s="10">
        <v>66.900000000000006</v>
      </c>
      <c r="U50" s="10">
        <v>71.2</v>
      </c>
      <c r="V50" s="10">
        <v>65.400000000000006</v>
      </c>
      <c r="X50" s="10">
        <v>73.7</v>
      </c>
      <c r="Y50" s="10">
        <v>71.900000000000006</v>
      </c>
      <c r="AA50" s="10">
        <v>70.900000000000006</v>
      </c>
      <c r="AB50" s="10">
        <v>66.7</v>
      </c>
      <c r="AC50" s="10">
        <v>69.3</v>
      </c>
      <c r="AD50" s="10">
        <v>67</v>
      </c>
      <c r="AE50" s="10">
        <v>70.900000000000006</v>
      </c>
      <c r="AF50" s="10">
        <v>74.8</v>
      </c>
    </row>
    <row r="51" spans="1:32">
      <c r="A51" s="10">
        <v>1990</v>
      </c>
      <c r="B51" s="10" t="s">
        <v>130</v>
      </c>
      <c r="C51" s="10" t="s">
        <v>158</v>
      </c>
      <c r="D51" s="10">
        <v>71.06</v>
      </c>
      <c r="E51" s="10">
        <v>72.86</v>
      </c>
      <c r="F51" s="10">
        <v>72.7</v>
      </c>
      <c r="G51" s="10">
        <v>68</v>
      </c>
      <c r="H51" s="10">
        <v>67.599999999999994</v>
      </c>
      <c r="I51" s="10">
        <v>72</v>
      </c>
      <c r="J51" s="10">
        <v>72</v>
      </c>
      <c r="K51" s="10">
        <v>64.7</v>
      </c>
      <c r="L51" s="10">
        <v>72.099999999999994</v>
      </c>
      <c r="M51" s="10">
        <v>74.7</v>
      </c>
      <c r="N51" s="10">
        <v>73.3</v>
      </c>
      <c r="Q51" s="10">
        <v>73.8</v>
      </c>
      <c r="T51" s="10">
        <v>66.400000000000006</v>
      </c>
      <c r="U51" s="10">
        <v>72.400000000000006</v>
      </c>
      <c r="V51" s="10">
        <v>65.2</v>
      </c>
      <c r="X51" s="10">
        <v>73.8</v>
      </c>
      <c r="Y51" s="10">
        <v>72.3</v>
      </c>
      <c r="Z51" s="10">
        <v>66.3</v>
      </c>
      <c r="AA51" s="10">
        <v>70.599999999999994</v>
      </c>
      <c r="AB51" s="10">
        <v>66.7</v>
      </c>
      <c r="AC51" s="10">
        <v>69.8</v>
      </c>
      <c r="AD51" s="10">
        <v>66.7</v>
      </c>
      <c r="AE51" s="10">
        <v>71</v>
      </c>
      <c r="AF51" s="10">
        <v>74.8</v>
      </c>
    </row>
    <row r="52" spans="1:32">
      <c r="A52" s="10">
        <v>1991</v>
      </c>
      <c r="B52" s="10" t="s">
        <v>131</v>
      </c>
      <c r="C52" s="10" t="s">
        <v>158</v>
      </c>
      <c r="D52" s="10">
        <v>71.38</v>
      </c>
      <c r="E52" s="10">
        <v>73.16</v>
      </c>
      <c r="F52" s="10">
        <v>72.900000000000006</v>
      </c>
      <c r="G52" s="10">
        <v>68</v>
      </c>
      <c r="H52" s="10">
        <v>68.2</v>
      </c>
      <c r="I52" s="10">
        <v>72.5</v>
      </c>
      <c r="J52" s="10">
        <v>72.2</v>
      </c>
      <c r="K52" s="10">
        <v>64.400000000000006</v>
      </c>
      <c r="L52" s="10">
        <v>72.3</v>
      </c>
      <c r="M52" s="10">
        <v>74.8</v>
      </c>
      <c r="N52" s="10">
        <v>73.400000000000006</v>
      </c>
      <c r="Q52" s="10">
        <v>73.8</v>
      </c>
      <c r="T52" s="10">
        <v>65.099999999999994</v>
      </c>
      <c r="U52" s="10">
        <v>72</v>
      </c>
      <c r="V52" s="10">
        <v>65.099999999999994</v>
      </c>
      <c r="X52" s="10">
        <v>74.099999999999994</v>
      </c>
      <c r="Y52" s="10">
        <v>72.3</v>
      </c>
      <c r="Z52" s="10">
        <v>65.900000000000006</v>
      </c>
      <c r="AA52" s="10">
        <v>70.5</v>
      </c>
      <c r="AB52" s="10">
        <v>66.8</v>
      </c>
      <c r="AC52" s="10">
        <v>69.5</v>
      </c>
      <c r="AD52" s="10">
        <v>66.900000000000006</v>
      </c>
      <c r="AE52" s="10">
        <v>71.400000000000006</v>
      </c>
      <c r="AF52" s="10">
        <v>75</v>
      </c>
    </row>
    <row r="53" spans="1:32">
      <c r="A53" s="10">
        <v>1992</v>
      </c>
      <c r="B53" s="10" t="s">
        <v>132</v>
      </c>
      <c r="C53" s="10" t="s">
        <v>158</v>
      </c>
      <c r="D53" s="10">
        <v>71.47</v>
      </c>
      <c r="E53" s="10">
        <v>73.36</v>
      </c>
      <c r="F53" s="10">
        <v>73</v>
      </c>
      <c r="G53" s="10">
        <v>67.8</v>
      </c>
      <c r="H53" s="10">
        <v>68.599999999999994</v>
      </c>
      <c r="I53" s="10">
        <v>72.599999999999994</v>
      </c>
      <c r="J53" s="10">
        <v>72.7</v>
      </c>
      <c r="K53" s="10">
        <v>63.4</v>
      </c>
      <c r="L53" s="10">
        <v>72.7</v>
      </c>
      <c r="M53" s="10">
        <v>74.7</v>
      </c>
      <c r="N53" s="10">
        <v>73.8</v>
      </c>
      <c r="Q53" s="10">
        <v>74.2</v>
      </c>
      <c r="T53" s="10">
        <v>64.8</v>
      </c>
      <c r="U53" s="10">
        <v>71.900000000000006</v>
      </c>
      <c r="V53" s="10">
        <v>64.7</v>
      </c>
      <c r="X53" s="10">
        <v>74.3</v>
      </c>
      <c r="Y53" s="10">
        <v>72.5</v>
      </c>
      <c r="Z53" s="10">
        <v>66.5</v>
      </c>
      <c r="AA53" s="10">
        <v>71</v>
      </c>
      <c r="AB53" s="10">
        <v>66</v>
      </c>
      <c r="AC53" s="10">
        <v>69.599999999999994</v>
      </c>
      <c r="AD53" s="10">
        <v>67.099999999999994</v>
      </c>
      <c r="AE53" s="10">
        <v>71.7</v>
      </c>
      <c r="AF53" s="10">
        <v>75.400000000000006</v>
      </c>
    </row>
    <row r="54" spans="1:32">
      <c r="A54" s="10">
        <v>1993</v>
      </c>
      <c r="B54" s="10" t="s">
        <v>133</v>
      </c>
      <c r="C54" s="10" t="s">
        <v>158</v>
      </c>
      <c r="D54" s="10">
        <v>71.7</v>
      </c>
      <c r="E54" s="10">
        <v>73.67</v>
      </c>
      <c r="F54" s="10">
        <v>73</v>
      </c>
      <c r="G54" s="10">
        <v>67.599999999999994</v>
      </c>
      <c r="H54" s="10">
        <v>69.3</v>
      </c>
      <c r="I54" s="10">
        <v>72.599999999999994</v>
      </c>
      <c r="J54" s="10">
        <v>72.8</v>
      </c>
      <c r="K54" s="10">
        <v>62.3</v>
      </c>
      <c r="L54" s="10">
        <v>72.5</v>
      </c>
      <c r="M54" s="10">
        <v>75.099999999999994</v>
      </c>
      <c r="N54" s="10">
        <v>74</v>
      </c>
      <c r="Q54" s="10">
        <v>74.599999999999994</v>
      </c>
      <c r="R54" s="10">
        <v>74.7</v>
      </c>
      <c r="T54" s="10">
        <v>63.1</v>
      </c>
      <c r="U54" s="10">
        <v>72.2</v>
      </c>
      <c r="V54" s="10">
        <v>64.7</v>
      </c>
      <c r="X54" s="10">
        <v>74</v>
      </c>
      <c r="Y54" s="10">
        <v>72.8</v>
      </c>
      <c r="Z54" s="10">
        <v>67.2</v>
      </c>
      <c r="AA54" s="10">
        <v>71</v>
      </c>
      <c r="AB54" s="10">
        <v>65.900000000000006</v>
      </c>
      <c r="AC54" s="10">
        <v>69.400000000000006</v>
      </c>
      <c r="AD54" s="10">
        <v>67.8</v>
      </c>
      <c r="AE54" s="10">
        <v>72.099999999999994</v>
      </c>
      <c r="AF54" s="10">
        <v>75.5</v>
      </c>
    </row>
    <row r="55" spans="1:32">
      <c r="A55" s="10">
        <v>1994</v>
      </c>
      <c r="B55" s="10" t="s">
        <v>134</v>
      </c>
      <c r="C55" s="10" t="s">
        <v>158</v>
      </c>
      <c r="D55" s="10">
        <v>71.88</v>
      </c>
      <c r="E55" s="10">
        <v>73.83</v>
      </c>
      <c r="F55" s="10">
        <v>73.400000000000006</v>
      </c>
      <c r="G55" s="10">
        <v>67.3</v>
      </c>
      <c r="H55" s="10">
        <v>69.5</v>
      </c>
      <c r="I55" s="10">
        <v>72.8</v>
      </c>
      <c r="J55" s="10">
        <v>73.099999999999994</v>
      </c>
      <c r="K55" s="10">
        <v>60.6</v>
      </c>
      <c r="L55" s="10">
        <v>73.099999999999994</v>
      </c>
      <c r="M55" s="10">
        <v>75.3</v>
      </c>
      <c r="N55" s="10">
        <v>74.400000000000006</v>
      </c>
      <c r="Q55" s="10">
        <v>74.8</v>
      </c>
      <c r="R55" s="10">
        <v>75</v>
      </c>
      <c r="T55" s="10">
        <v>62.5</v>
      </c>
      <c r="U55" s="10">
        <v>73.2</v>
      </c>
      <c r="V55" s="10">
        <v>65</v>
      </c>
      <c r="X55" s="10">
        <v>74.599999999999994</v>
      </c>
      <c r="Y55" s="10">
        <v>73.2</v>
      </c>
      <c r="Z55" s="10">
        <v>67.5</v>
      </c>
      <c r="AA55" s="10">
        <v>72</v>
      </c>
      <c r="AB55" s="10">
        <v>65.7</v>
      </c>
      <c r="AC55" s="10">
        <v>70.099999999999994</v>
      </c>
      <c r="AD55" s="10">
        <v>68.3</v>
      </c>
      <c r="AE55" s="10">
        <v>72.8</v>
      </c>
      <c r="AF55" s="10">
        <v>76.099999999999994</v>
      </c>
    </row>
    <row r="56" spans="1:32">
      <c r="A56" s="10">
        <v>1995</v>
      </c>
      <c r="B56" s="10" t="s">
        <v>135</v>
      </c>
      <c r="C56" s="10" t="s">
        <v>158</v>
      </c>
      <c r="D56" s="10">
        <v>72.08</v>
      </c>
      <c r="E56" s="10">
        <v>74.08</v>
      </c>
      <c r="F56" s="10">
        <v>73.5</v>
      </c>
      <c r="G56" s="10">
        <v>67.400000000000006</v>
      </c>
      <c r="H56" s="10">
        <v>69.7</v>
      </c>
      <c r="I56" s="10">
        <v>72.7</v>
      </c>
      <c r="J56" s="10">
        <v>73.3</v>
      </c>
      <c r="K56" s="10">
        <v>61.4</v>
      </c>
      <c r="L56" s="10">
        <v>72.8</v>
      </c>
      <c r="M56" s="10">
        <v>75.2</v>
      </c>
      <c r="N56" s="10">
        <v>74.400000000000006</v>
      </c>
      <c r="Q56" s="10">
        <v>75</v>
      </c>
      <c r="R56" s="10">
        <v>75.099999999999994</v>
      </c>
      <c r="T56" s="10">
        <v>63.3</v>
      </c>
      <c r="U56" s="10">
        <v>73</v>
      </c>
      <c r="V56" s="10">
        <v>65.400000000000006</v>
      </c>
      <c r="W56" s="10">
        <v>74.900000000000006</v>
      </c>
      <c r="X56" s="10">
        <v>74.599999999999994</v>
      </c>
      <c r="Y56" s="10">
        <v>73.400000000000006</v>
      </c>
      <c r="Z56" s="10">
        <v>67.7</v>
      </c>
      <c r="AA56" s="10">
        <v>71.7</v>
      </c>
      <c r="AB56" s="10">
        <v>65.5</v>
      </c>
      <c r="AC56" s="10">
        <v>70.8</v>
      </c>
      <c r="AD56" s="10">
        <v>68.400000000000006</v>
      </c>
      <c r="AE56" s="10">
        <v>72.8</v>
      </c>
      <c r="AF56" s="10">
        <v>76.2</v>
      </c>
    </row>
    <row r="57" spans="1:32">
      <c r="A57" s="10">
        <v>1996</v>
      </c>
      <c r="B57" s="10" t="s">
        <v>136</v>
      </c>
      <c r="C57" s="10" t="s">
        <v>158</v>
      </c>
      <c r="D57" s="10">
        <v>72.23</v>
      </c>
      <c r="E57" s="10">
        <v>74.239999999999995</v>
      </c>
      <c r="F57" s="10">
        <v>73.900000000000006</v>
      </c>
      <c r="G57" s="10">
        <v>67.400000000000006</v>
      </c>
      <c r="H57" s="10">
        <v>70.400000000000006</v>
      </c>
      <c r="I57" s="10">
        <v>73.099999999999994</v>
      </c>
      <c r="J57" s="10">
        <v>73.599999999999994</v>
      </c>
      <c r="K57" s="10">
        <v>64.2</v>
      </c>
      <c r="L57" s="10">
        <v>73.099999999999994</v>
      </c>
      <c r="M57" s="10">
        <v>75.3</v>
      </c>
      <c r="N57" s="10">
        <v>74.5</v>
      </c>
      <c r="Q57" s="10">
        <v>75.400000000000006</v>
      </c>
      <c r="R57" s="10">
        <v>75.3</v>
      </c>
      <c r="T57" s="10">
        <v>64.599999999999994</v>
      </c>
      <c r="U57" s="10">
        <v>73.3</v>
      </c>
      <c r="V57" s="10">
        <v>66.3</v>
      </c>
      <c r="W57" s="10">
        <v>75</v>
      </c>
      <c r="X57" s="10">
        <v>74.7</v>
      </c>
      <c r="Y57" s="10">
        <v>73.7</v>
      </c>
      <c r="Z57" s="10">
        <v>68.099999999999994</v>
      </c>
      <c r="AA57" s="10">
        <v>71.599999999999994</v>
      </c>
      <c r="AB57" s="10">
        <v>65.099999999999994</v>
      </c>
      <c r="AC57" s="10">
        <v>71.099999999999994</v>
      </c>
      <c r="AD57" s="10">
        <v>68.8</v>
      </c>
      <c r="AE57" s="10">
        <v>73.099999999999994</v>
      </c>
      <c r="AF57" s="10">
        <v>76.599999999999994</v>
      </c>
    </row>
    <row r="58" spans="1:32">
      <c r="A58" s="10">
        <v>1997</v>
      </c>
      <c r="B58" s="10" t="s">
        <v>137</v>
      </c>
      <c r="C58" s="10" t="s">
        <v>158</v>
      </c>
      <c r="D58" s="10">
        <v>72.400000000000006</v>
      </c>
      <c r="E58" s="10">
        <v>74.489999999999995</v>
      </c>
      <c r="F58" s="10">
        <v>74.2</v>
      </c>
      <c r="G58" s="10">
        <v>67</v>
      </c>
      <c r="H58" s="10">
        <v>70.5</v>
      </c>
      <c r="I58" s="10">
        <v>73.599999999999994</v>
      </c>
      <c r="J58" s="10">
        <v>74.099999999999994</v>
      </c>
      <c r="K58" s="10">
        <v>64.2</v>
      </c>
      <c r="L58" s="10">
        <v>73.400000000000006</v>
      </c>
      <c r="M58" s="10">
        <v>75.7</v>
      </c>
      <c r="N58" s="10">
        <v>75.2</v>
      </c>
      <c r="Q58" s="10">
        <v>75.8</v>
      </c>
      <c r="R58" s="10">
        <v>74.900000000000006</v>
      </c>
      <c r="T58" s="10">
        <v>65.5</v>
      </c>
      <c r="U58" s="10">
        <v>74</v>
      </c>
      <c r="V58" s="10">
        <v>66.7</v>
      </c>
      <c r="W58" s="10">
        <v>75.3</v>
      </c>
      <c r="X58" s="10">
        <v>75.2</v>
      </c>
      <c r="Y58" s="10">
        <v>74.099999999999994</v>
      </c>
      <c r="Z58" s="10">
        <v>68.5</v>
      </c>
      <c r="AA58" s="10">
        <v>72.2</v>
      </c>
      <c r="AB58" s="10">
        <v>65.2</v>
      </c>
      <c r="AC58" s="10">
        <v>71.099999999999994</v>
      </c>
      <c r="AD58" s="10">
        <v>68.900000000000006</v>
      </c>
      <c r="AE58" s="10">
        <v>73.5</v>
      </c>
      <c r="AF58" s="10">
        <v>76.8</v>
      </c>
    </row>
    <row r="59" spans="1:32">
      <c r="A59" s="10">
        <v>1998</v>
      </c>
      <c r="B59" s="10" t="s">
        <v>138</v>
      </c>
      <c r="C59" s="10" t="s">
        <v>158</v>
      </c>
      <c r="D59" s="10">
        <v>72.64</v>
      </c>
      <c r="E59" s="10">
        <v>74.73</v>
      </c>
      <c r="F59" s="10">
        <v>74.400000000000006</v>
      </c>
      <c r="G59" s="10">
        <v>67.400000000000006</v>
      </c>
      <c r="H59" s="10">
        <v>71.2</v>
      </c>
      <c r="I59" s="10">
        <v>74</v>
      </c>
      <c r="J59" s="10">
        <v>74.5</v>
      </c>
      <c r="K59" s="10">
        <v>63.9</v>
      </c>
      <c r="L59" s="10">
        <v>73.400000000000006</v>
      </c>
      <c r="M59" s="10">
        <v>75.8</v>
      </c>
      <c r="N59" s="10">
        <v>75.3</v>
      </c>
      <c r="O59" s="10">
        <v>74.8</v>
      </c>
      <c r="Q59" s="10">
        <v>76</v>
      </c>
      <c r="R59" s="10">
        <v>74.7</v>
      </c>
      <c r="T59" s="10">
        <v>66</v>
      </c>
      <c r="U59" s="10">
        <v>73.7</v>
      </c>
      <c r="V59" s="10">
        <v>66.5</v>
      </c>
      <c r="W59" s="10">
        <v>75.099999999999994</v>
      </c>
      <c r="X59" s="10">
        <v>75.2</v>
      </c>
      <c r="Y59" s="10">
        <v>74.5</v>
      </c>
      <c r="Z59" s="10">
        <v>68.900000000000006</v>
      </c>
      <c r="AA59" s="10">
        <v>72.400000000000006</v>
      </c>
      <c r="AB59" s="10">
        <v>66.3</v>
      </c>
      <c r="AC59" s="10">
        <v>71.3</v>
      </c>
      <c r="AD59" s="10">
        <v>68.599999999999994</v>
      </c>
      <c r="AE59" s="10">
        <v>73.599999999999994</v>
      </c>
      <c r="AF59" s="10">
        <v>76.900000000000006</v>
      </c>
    </row>
    <row r="60" spans="1:32">
      <c r="A60" s="10">
        <v>1999</v>
      </c>
      <c r="B60" s="10" t="s">
        <v>139</v>
      </c>
      <c r="C60" s="10" t="s">
        <v>158</v>
      </c>
      <c r="D60" s="10">
        <v>72.84</v>
      </c>
      <c r="E60" s="10">
        <v>75.010000000000005</v>
      </c>
      <c r="F60" s="10">
        <v>74.400000000000006</v>
      </c>
      <c r="G60" s="10">
        <v>68.2</v>
      </c>
      <c r="H60" s="10">
        <v>71.5</v>
      </c>
      <c r="I60" s="10">
        <v>74.2</v>
      </c>
      <c r="J60" s="10">
        <v>74.8</v>
      </c>
      <c r="K60" s="10">
        <v>65</v>
      </c>
      <c r="L60" s="10">
        <v>73.400000000000006</v>
      </c>
      <c r="M60" s="10">
        <v>75.900000000000006</v>
      </c>
      <c r="N60" s="10">
        <v>75.3</v>
      </c>
      <c r="O60" s="10">
        <v>75</v>
      </c>
      <c r="Q60" s="10">
        <v>76.400000000000006</v>
      </c>
      <c r="R60" s="10">
        <v>76</v>
      </c>
      <c r="T60" s="10">
        <v>66.3</v>
      </c>
      <c r="U60" s="10">
        <v>74.400000000000006</v>
      </c>
      <c r="V60" s="10">
        <v>66.7</v>
      </c>
      <c r="W60" s="10">
        <v>75.5</v>
      </c>
      <c r="X60" s="10">
        <v>75.3</v>
      </c>
      <c r="Y60" s="10">
        <v>74.900000000000006</v>
      </c>
      <c r="Z60" s="10">
        <v>68.8</v>
      </c>
      <c r="AA60" s="10">
        <v>72.7</v>
      </c>
      <c r="AB60" s="10">
        <v>67.099999999999994</v>
      </c>
      <c r="AC60" s="10">
        <v>71.8</v>
      </c>
      <c r="AD60" s="10">
        <v>69</v>
      </c>
      <c r="AE60" s="10">
        <v>73.8</v>
      </c>
      <c r="AF60" s="10">
        <v>77.099999999999994</v>
      </c>
    </row>
    <row r="61" spans="1:32">
      <c r="A61" s="10">
        <v>2000</v>
      </c>
      <c r="B61" s="10" t="s">
        <v>140</v>
      </c>
      <c r="C61" s="10" t="s">
        <v>158</v>
      </c>
      <c r="D61" s="10">
        <v>73.099999999999994</v>
      </c>
      <c r="E61" s="10">
        <v>75.319999999999993</v>
      </c>
      <c r="F61" s="10">
        <v>74.599999999999994</v>
      </c>
      <c r="G61" s="10">
        <v>68.400000000000006</v>
      </c>
      <c r="H61" s="10">
        <v>71.599999999999994</v>
      </c>
      <c r="I61" s="10">
        <v>74.5</v>
      </c>
      <c r="J61" s="10">
        <v>75.099999999999994</v>
      </c>
      <c r="K61" s="10">
        <v>65.599999999999994</v>
      </c>
      <c r="L61" s="10">
        <v>74</v>
      </c>
      <c r="M61" s="10">
        <v>75.900000000000006</v>
      </c>
      <c r="N61" s="10">
        <v>75.8</v>
      </c>
      <c r="O61" s="10">
        <v>75.3</v>
      </c>
      <c r="Q61" s="10">
        <v>76.900000000000006</v>
      </c>
      <c r="R61" s="10">
        <v>75.400000000000006</v>
      </c>
      <c r="T61" s="10">
        <v>66.7</v>
      </c>
      <c r="U61" s="10">
        <v>74.599999999999994</v>
      </c>
      <c r="V61" s="10">
        <v>67.5</v>
      </c>
      <c r="W61" s="10">
        <v>76.3</v>
      </c>
      <c r="X61" s="10">
        <v>75.599999999999994</v>
      </c>
      <c r="Y61" s="10">
        <v>75.2</v>
      </c>
      <c r="Z61" s="10">
        <v>69.599999999999994</v>
      </c>
      <c r="AA61" s="10">
        <v>73.3</v>
      </c>
      <c r="AB61" s="10">
        <v>67.7</v>
      </c>
      <c r="AC61" s="10">
        <v>72.2</v>
      </c>
      <c r="AD61" s="10">
        <v>69.2</v>
      </c>
      <c r="AE61" s="10">
        <v>74.2</v>
      </c>
      <c r="AF61" s="10">
        <v>77.400000000000006</v>
      </c>
    </row>
    <row r="62" spans="1:32">
      <c r="A62" s="10">
        <v>2001</v>
      </c>
      <c r="B62" s="10" t="s">
        <v>141</v>
      </c>
      <c r="C62" s="10" t="s">
        <v>158</v>
      </c>
      <c r="D62" s="10">
        <v>73.31</v>
      </c>
      <c r="E62" s="10">
        <v>75.61</v>
      </c>
      <c r="F62" s="10">
        <v>74.900000000000006</v>
      </c>
      <c r="G62" s="10">
        <v>68.599999999999994</v>
      </c>
      <c r="H62" s="10">
        <v>72</v>
      </c>
      <c r="I62" s="10">
        <v>74.7</v>
      </c>
      <c r="J62" s="10">
        <v>75.599999999999994</v>
      </c>
      <c r="K62" s="10">
        <v>65.2</v>
      </c>
      <c r="L62" s="10">
        <v>74.5</v>
      </c>
      <c r="M62" s="10">
        <v>76.3</v>
      </c>
      <c r="N62" s="10">
        <v>76.3</v>
      </c>
      <c r="O62" s="10">
        <v>75.5</v>
      </c>
      <c r="P62" s="10">
        <v>70.900000000000006</v>
      </c>
      <c r="Q62" s="10">
        <v>77.2</v>
      </c>
      <c r="R62" s="10">
        <v>76.599999999999994</v>
      </c>
      <c r="T62" s="10">
        <v>65.900000000000006</v>
      </c>
      <c r="U62" s="10">
        <v>75.099999999999994</v>
      </c>
      <c r="V62" s="10">
        <v>68.2</v>
      </c>
      <c r="W62" s="10">
        <v>76.599999999999994</v>
      </c>
      <c r="X62" s="10">
        <v>75.8</v>
      </c>
      <c r="Y62" s="10">
        <v>75.599999999999994</v>
      </c>
      <c r="Z62" s="10">
        <v>70</v>
      </c>
      <c r="AA62" s="10">
        <v>73.599999999999994</v>
      </c>
      <c r="AB62" s="10">
        <v>67.5</v>
      </c>
      <c r="AC62" s="10">
        <v>72.3</v>
      </c>
      <c r="AD62" s="10">
        <v>69.5</v>
      </c>
      <c r="AE62" s="10">
        <v>74.599999999999994</v>
      </c>
      <c r="AF62" s="10">
        <v>77.599999999999994</v>
      </c>
    </row>
    <row r="63" spans="1:32">
      <c r="A63" s="10">
        <v>2002</v>
      </c>
      <c r="B63" s="10" t="s">
        <v>142</v>
      </c>
      <c r="C63" s="10" t="s">
        <v>158</v>
      </c>
      <c r="D63" s="10">
        <v>73.5</v>
      </c>
      <c r="E63" s="10">
        <v>75.849999999999994</v>
      </c>
      <c r="F63" s="10">
        <v>75.099999999999994</v>
      </c>
      <c r="G63" s="10">
        <v>68.8</v>
      </c>
      <c r="H63" s="10">
        <v>72.099999999999994</v>
      </c>
      <c r="I63" s="10">
        <v>74.8</v>
      </c>
      <c r="J63" s="10">
        <v>75.7</v>
      </c>
      <c r="K63" s="10">
        <v>65.599999999999994</v>
      </c>
      <c r="L63" s="10">
        <v>75</v>
      </c>
      <c r="M63" s="10">
        <v>76.400000000000006</v>
      </c>
      <c r="N63" s="10">
        <v>76.400000000000006</v>
      </c>
      <c r="O63" s="10">
        <v>75.7</v>
      </c>
      <c r="P63" s="10">
        <v>71</v>
      </c>
      <c r="Q63" s="10">
        <v>77.400000000000006</v>
      </c>
      <c r="R63" s="10">
        <v>76.400000000000006</v>
      </c>
      <c r="S63" s="10">
        <v>64.400000000000006</v>
      </c>
      <c r="T63" s="10">
        <v>66.099999999999994</v>
      </c>
      <c r="U63" s="10">
        <v>74.599999999999994</v>
      </c>
      <c r="V63" s="10">
        <v>68.3</v>
      </c>
      <c r="W63" s="10">
        <v>76.3</v>
      </c>
      <c r="X63" s="10">
        <v>76</v>
      </c>
      <c r="Y63" s="10">
        <v>75.8</v>
      </c>
      <c r="Z63" s="10">
        <v>70.3</v>
      </c>
      <c r="AA63" s="10">
        <v>73.900000000000006</v>
      </c>
      <c r="AB63" s="10">
        <v>67.3</v>
      </c>
      <c r="AC63" s="10">
        <v>72.599999999999994</v>
      </c>
      <c r="AD63" s="10">
        <v>69.8</v>
      </c>
      <c r="AE63" s="10">
        <v>74.900000000000006</v>
      </c>
      <c r="AF63" s="10">
        <v>77.7</v>
      </c>
    </row>
    <row r="64" spans="1:32">
      <c r="A64" s="10">
        <v>2003</v>
      </c>
      <c r="B64" s="10" t="s">
        <v>143</v>
      </c>
      <c r="C64" s="10" t="s">
        <v>158</v>
      </c>
      <c r="D64" s="10">
        <v>73.78</v>
      </c>
      <c r="E64" s="10">
        <v>76.150000000000006</v>
      </c>
      <c r="F64" s="10">
        <v>75.3</v>
      </c>
      <c r="G64" s="10">
        <v>68.900000000000006</v>
      </c>
      <c r="H64" s="10">
        <v>72</v>
      </c>
      <c r="I64" s="10">
        <v>75</v>
      </c>
      <c r="J64" s="10">
        <v>75.8</v>
      </c>
      <c r="K64" s="10">
        <v>66.400000000000006</v>
      </c>
      <c r="L64" s="10">
        <v>75.7</v>
      </c>
      <c r="M64" s="10">
        <v>76.599999999999994</v>
      </c>
      <c r="N64" s="10">
        <v>76.400000000000006</v>
      </c>
      <c r="O64" s="10">
        <v>75.7</v>
      </c>
      <c r="P64" s="10">
        <v>71</v>
      </c>
      <c r="Q64" s="10">
        <v>77.3</v>
      </c>
      <c r="R64" s="10">
        <v>76.8</v>
      </c>
      <c r="S64" s="10">
        <v>65.3</v>
      </c>
      <c r="T64" s="10">
        <v>66.400000000000006</v>
      </c>
      <c r="U64" s="10">
        <v>74.8</v>
      </c>
      <c r="V64" s="10">
        <v>68.400000000000006</v>
      </c>
      <c r="W64" s="10">
        <v>76.400000000000006</v>
      </c>
      <c r="X64" s="10">
        <v>76.3</v>
      </c>
      <c r="Y64" s="10">
        <v>75.900000000000006</v>
      </c>
      <c r="Z64" s="10">
        <v>70.5</v>
      </c>
      <c r="AA64" s="10">
        <v>74.2</v>
      </c>
      <c r="AB64" s="10">
        <v>67.400000000000006</v>
      </c>
      <c r="AC64" s="10">
        <v>72.5</v>
      </c>
      <c r="AD64" s="10">
        <v>69.8</v>
      </c>
      <c r="AE64" s="10">
        <v>75.099999999999994</v>
      </c>
      <c r="AF64" s="10">
        <v>78</v>
      </c>
    </row>
    <row r="65" spans="1:32">
      <c r="A65" s="10">
        <v>2004</v>
      </c>
      <c r="B65" s="10" t="s">
        <v>144</v>
      </c>
      <c r="C65" s="10" t="s">
        <v>158</v>
      </c>
      <c r="D65" s="10">
        <v>74.22</v>
      </c>
      <c r="E65" s="10">
        <v>76.5</v>
      </c>
      <c r="F65" s="10">
        <v>76</v>
      </c>
      <c r="G65" s="10">
        <v>69</v>
      </c>
      <c r="H65" s="10">
        <v>72.5</v>
      </c>
      <c r="I65" s="10">
        <v>75.400000000000006</v>
      </c>
      <c r="J65" s="10">
        <v>76.5</v>
      </c>
      <c r="K65" s="10">
        <v>66.7</v>
      </c>
      <c r="L65" s="10">
        <v>76.099999999999994</v>
      </c>
      <c r="M65" s="10">
        <v>76.599999999999994</v>
      </c>
      <c r="N65" s="10">
        <v>77</v>
      </c>
      <c r="O65" s="10">
        <v>76.7</v>
      </c>
      <c r="P65" s="10">
        <v>71.8</v>
      </c>
      <c r="Q65" s="10">
        <v>78</v>
      </c>
      <c r="R65" s="10">
        <v>76.5</v>
      </c>
      <c r="S65" s="10">
        <v>65.599999999999994</v>
      </c>
      <c r="T65" s="10">
        <v>66.2</v>
      </c>
      <c r="U65" s="10">
        <v>76</v>
      </c>
      <c r="V65" s="10">
        <v>68.7</v>
      </c>
      <c r="W65" s="10">
        <v>77.400000000000006</v>
      </c>
      <c r="X65" s="10">
        <v>76.900000000000006</v>
      </c>
      <c r="Y65" s="10">
        <v>76.400000000000006</v>
      </c>
      <c r="Z65" s="10">
        <v>70.599999999999994</v>
      </c>
      <c r="AA65" s="10">
        <v>75</v>
      </c>
      <c r="AB65" s="10">
        <v>67.8</v>
      </c>
      <c r="AC65" s="10">
        <v>73.5</v>
      </c>
      <c r="AD65" s="10">
        <v>70.3</v>
      </c>
      <c r="AE65" s="10">
        <v>75.400000000000006</v>
      </c>
      <c r="AF65" s="10">
        <v>78.400000000000006</v>
      </c>
    </row>
    <row r="66" spans="1:32">
      <c r="A66" s="10">
        <v>2005</v>
      </c>
      <c r="B66" s="10" t="s">
        <v>145</v>
      </c>
      <c r="C66" s="10" t="s">
        <v>158</v>
      </c>
      <c r="D66" s="10">
        <v>74.59</v>
      </c>
      <c r="E66" s="10">
        <v>76.87</v>
      </c>
      <c r="F66" s="10">
        <v>76.2</v>
      </c>
      <c r="G66" s="10">
        <v>69</v>
      </c>
      <c r="H66" s="10">
        <v>72.900000000000006</v>
      </c>
      <c r="I66" s="10">
        <v>76</v>
      </c>
      <c r="J66" s="10">
        <v>76.7</v>
      </c>
      <c r="K66" s="10">
        <v>67.599999999999994</v>
      </c>
      <c r="L66" s="10">
        <v>76.7</v>
      </c>
      <c r="M66" s="10">
        <v>76.8</v>
      </c>
      <c r="N66" s="10">
        <v>77</v>
      </c>
      <c r="O66" s="10">
        <v>76.7</v>
      </c>
      <c r="P66" s="10">
        <v>71.7</v>
      </c>
      <c r="Q66" s="10">
        <v>78.099999999999994</v>
      </c>
      <c r="R66" s="10">
        <v>76.5</v>
      </c>
      <c r="S66" s="10">
        <v>64.900000000000006</v>
      </c>
      <c r="T66" s="10">
        <v>65.2</v>
      </c>
      <c r="U66" s="10">
        <v>76.7</v>
      </c>
      <c r="V66" s="10">
        <v>68.7</v>
      </c>
      <c r="W66" s="10">
        <v>77.3</v>
      </c>
      <c r="X66" s="10">
        <v>77.2</v>
      </c>
      <c r="Y66" s="10">
        <v>76.599999999999994</v>
      </c>
      <c r="Z66" s="10">
        <v>70.8</v>
      </c>
      <c r="AA66" s="10">
        <v>74.900000000000006</v>
      </c>
      <c r="AB66" s="10">
        <v>68.400000000000006</v>
      </c>
      <c r="AC66" s="10">
        <v>73.900000000000006</v>
      </c>
      <c r="AD66" s="10">
        <v>70.2</v>
      </c>
      <c r="AE66" s="10">
        <v>75.599999999999994</v>
      </c>
      <c r="AF66" s="10">
        <v>78.5</v>
      </c>
    </row>
    <row r="67" spans="1:32">
      <c r="A67" s="10">
        <v>2006</v>
      </c>
      <c r="B67" s="10" t="s">
        <v>146</v>
      </c>
      <c r="C67" s="10" t="s">
        <v>158</v>
      </c>
      <c r="D67" s="10">
        <v>74.790000000000006</v>
      </c>
      <c r="E67" s="10">
        <v>77.14</v>
      </c>
      <c r="F67" s="10">
        <v>76.599999999999994</v>
      </c>
      <c r="G67" s="10">
        <v>69.2</v>
      </c>
      <c r="H67" s="10">
        <v>73.5</v>
      </c>
      <c r="I67" s="10">
        <v>76.099999999999994</v>
      </c>
      <c r="J67" s="10">
        <v>77.2</v>
      </c>
      <c r="K67" s="10">
        <v>67.599999999999994</v>
      </c>
      <c r="L67" s="10">
        <v>76.900000000000006</v>
      </c>
      <c r="M67" s="10">
        <v>77.099999999999994</v>
      </c>
      <c r="N67" s="10">
        <v>77.8</v>
      </c>
      <c r="O67" s="10">
        <v>77.3</v>
      </c>
      <c r="P67" s="10">
        <v>72.400000000000006</v>
      </c>
      <c r="Q67" s="10">
        <v>78.599999999999994</v>
      </c>
      <c r="R67" s="10">
        <v>78.099999999999994</v>
      </c>
      <c r="S67" s="10">
        <v>65</v>
      </c>
      <c r="T67" s="10">
        <v>65</v>
      </c>
      <c r="U67" s="10">
        <v>76.8</v>
      </c>
      <c r="V67" s="10">
        <v>69.2</v>
      </c>
      <c r="W67" s="10">
        <v>77</v>
      </c>
      <c r="X67" s="10">
        <v>77.7</v>
      </c>
      <c r="Y67" s="10">
        <v>77.099999999999994</v>
      </c>
      <c r="Z67" s="10">
        <v>70.900000000000006</v>
      </c>
      <c r="AA67" s="10">
        <v>75.5</v>
      </c>
      <c r="AB67" s="10">
        <v>69</v>
      </c>
      <c r="AC67" s="10">
        <v>74.5</v>
      </c>
      <c r="AD67" s="10">
        <v>70.400000000000006</v>
      </c>
      <c r="AE67" s="10">
        <v>75.900000000000006</v>
      </c>
      <c r="AF67" s="10">
        <v>78.8</v>
      </c>
    </row>
    <row r="68" spans="1:32">
      <c r="A68" s="10">
        <v>2007</v>
      </c>
      <c r="B68" s="10" t="s">
        <v>147</v>
      </c>
      <c r="C68" s="10" t="s">
        <v>158</v>
      </c>
      <c r="D68" s="10">
        <v>74.989999999999995</v>
      </c>
      <c r="E68" s="10">
        <v>77.38</v>
      </c>
      <c r="F68" s="10">
        <v>77.099999999999994</v>
      </c>
      <c r="G68" s="10">
        <v>69.5</v>
      </c>
      <c r="H68" s="10">
        <v>73.8</v>
      </c>
      <c r="I68" s="10">
        <v>76.2</v>
      </c>
      <c r="J68" s="10">
        <v>77.400000000000006</v>
      </c>
      <c r="K68" s="10">
        <v>67.5</v>
      </c>
      <c r="L68" s="10">
        <v>77.3</v>
      </c>
      <c r="M68" s="10">
        <v>76.900000000000006</v>
      </c>
      <c r="N68" s="10">
        <v>77.900000000000006</v>
      </c>
      <c r="O68" s="10">
        <v>77.599999999999994</v>
      </c>
      <c r="P68" s="10">
        <v>72.2</v>
      </c>
      <c r="Q68" s="10">
        <v>78.8</v>
      </c>
      <c r="R68" s="10">
        <v>77.599999999999994</v>
      </c>
      <c r="S68" s="10">
        <v>65.3</v>
      </c>
      <c r="T68" s="10">
        <v>64.5</v>
      </c>
      <c r="U68" s="10">
        <v>76.7</v>
      </c>
      <c r="V68" s="10">
        <v>69.400000000000006</v>
      </c>
      <c r="W68" s="10">
        <v>77.5</v>
      </c>
      <c r="X68" s="10">
        <v>78.099999999999994</v>
      </c>
      <c r="Y68" s="10">
        <v>77.400000000000006</v>
      </c>
      <c r="Z68" s="10">
        <v>71</v>
      </c>
      <c r="AA68" s="10">
        <v>75.900000000000006</v>
      </c>
      <c r="AB68" s="10">
        <v>69.5</v>
      </c>
      <c r="AC68" s="10">
        <v>74.599999999999994</v>
      </c>
      <c r="AD68" s="10">
        <v>70.599999999999994</v>
      </c>
      <c r="AE68" s="10">
        <v>76</v>
      </c>
      <c r="AF68" s="10">
        <v>79</v>
      </c>
    </row>
    <row r="69" spans="1:32">
      <c r="A69" s="10">
        <v>2008</v>
      </c>
      <c r="B69" s="10" t="s">
        <v>148</v>
      </c>
      <c r="C69" s="10" t="s">
        <v>158</v>
      </c>
      <c r="D69" s="10">
        <v>75.36</v>
      </c>
      <c r="E69" s="10">
        <v>77.680000000000007</v>
      </c>
      <c r="F69" s="10">
        <v>76.900000000000006</v>
      </c>
      <c r="G69" s="10">
        <v>69.8</v>
      </c>
      <c r="H69" s="10">
        <v>74.099999999999994</v>
      </c>
      <c r="I69" s="10">
        <v>76.5</v>
      </c>
      <c r="J69" s="10">
        <v>77.599999999999994</v>
      </c>
      <c r="K69" s="10">
        <v>68.900000000000006</v>
      </c>
      <c r="L69" s="10">
        <v>77.900000000000006</v>
      </c>
      <c r="M69" s="10">
        <v>77.5</v>
      </c>
      <c r="N69" s="10">
        <v>78.3</v>
      </c>
      <c r="O69" s="10">
        <v>77.8</v>
      </c>
      <c r="P69" s="10">
        <v>72.3</v>
      </c>
      <c r="Q69" s="10">
        <v>78.900000000000006</v>
      </c>
      <c r="R69" s="10">
        <v>78.2</v>
      </c>
      <c r="S69" s="10">
        <v>66.5</v>
      </c>
      <c r="T69" s="10">
        <v>65.900000000000006</v>
      </c>
      <c r="U69" s="10">
        <v>78.099999999999994</v>
      </c>
      <c r="V69" s="10">
        <v>70</v>
      </c>
      <c r="W69" s="10">
        <v>77.099999999999994</v>
      </c>
      <c r="X69" s="10">
        <v>78.400000000000006</v>
      </c>
      <c r="Y69" s="10">
        <v>77.7</v>
      </c>
      <c r="Z69" s="10">
        <v>71.3</v>
      </c>
      <c r="AA69" s="10">
        <v>76.2</v>
      </c>
      <c r="AB69" s="10">
        <v>69.7</v>
      </c>
      <c r="AC69" s="10">
        <v>75.5</v>
      </c>
      <c r="AD69" s="10">
        <v>70.900000000000006</v>
      </c>
      <c r="AE69" s="10">
        <v>76.5</v>
      </c>
      <c r="AF69" s="10">
        <v>79.2</v>
      </c>
    </row>
    <row r="70" spans="1:32">
      <c r="A70" s="10">
        <v>2009</v>
      </c>
      <c r="B70" s="10" t="s">
        <v>149</v>
      </c>
      <c r="C70" s="10" t="s">
        <v>158</v>
      </c>
      <c r="D70" s="10">
        <v>75.8</v>
      </c>
      <c r="E70" s="10">
        <v>78.010000000000005</v>
      </c>
      <c r="F70" s="10">
        <v>77.400000000000006</v>
      </c>
      <c r="G70" s="10">
        <v>70.2</v>
      </c>
      <c r="H70" s="10">
        <v>74.3</v>
      </c>
      <c r="I70" s="10">
        <v>76.900000000000006</v>
      </c>
      <c r="J70" s="10">
        <v>77.8</v>
      </c>
      <c r="K70" s="10">
        <v>70</v>
      </c>
      <c r="L70" s="10">
        <v>77.8</v>
      </c>
      <c r="M70" s="10">
        <v>77.5</v>
      </c>
      <c r="N70" s="10">
        <v>78.8</v>
      </c>
      <c r="O70" s="10">
        <v>78</v>
      </c>
      <c r="P70" s="10">
        <v>72.8</v>
      </c>
      <c r="Q70" s="10">
        <v>79.099999999999994</v>
      </c>
      <c r="R70" s="10">
        <v>78.5</v>
      </c>
      <c r="S70" s="10">
        <v>67.5</v>
      </c>
      <c r="T70" s="10">
        <v>67.099999999999994</v>
      </c>
      <c r="U70" s="10">
        <v>78.099999999999994</v>
      </c>
      <c r="V70" s="10">
        <v>70.3</v>
      </c>
      <c r="W70" s="10">
        <v>77.900000000000006</v>
      </c>
      <c r="X70" s="10">
        <v>78.7</v>
      </c>
      <c r="Y70" s="10">
        <v>77.599999999999994</v>
      </c>
      <c r="Z70" s="10">
        <v>71.5</v>
      </c>
      <c r="AA70" s="10">
        <v>76.5</v>
      </c>
      <c r="AB70" s="10">
        <v>69.8</v>
      </c>
      <c r="AC70" s="10">
        <v>75.900000000000006</v>
      </c>
      <c r="AD70" s="10">
        <v>71.400000000000006</v>
      </c>
      <c r="AE70" s="10">
        <v>76.599999999999994</v>
      </c>
      <c r="AF70" s="10">
        <v>79.400000000000006</v>
      </c>
    </row>
    <row r="71" spans="1:32">
      <c r="A71" s="10">
        <v>2010</v>
      </c>
      <c r="B71" s="10" t="s">
        <v>150</v>
      </c>
      <c r="C71" s="10" t="s">
        <v>158</v>
      </c>
      <c r="D71" s="10">
        <v>76.2</v>
      </c>
      <c r="E71" s="10">
        <v>78.41</v>
      </c>
      <c r="F71" s="10">
        <v>77.5</v>
      </c>
      <c r="G71" s="10">
        <v>70.3</v>
      </c>
      <c r="H71" s="10">
        <v>74.5</v>
      </c>
      <c r="I71" s="10">
        <v>77.2</v>
      </c>
      <c r="J71" s="10">
        <v>78</v>
      </c>
      <c r="K71" s="10">
        <v>70.900000000000006</v>
      </c>
      <c r="L71" s="10">
        <v>78.5</v>
      </c>
      <c r="M71" s="10">
        <v>78</v>
      </c>
      <c r="N71" s="10">
        <v>79.2</v>
      </c>
      <c r="O71" s="10">
        <v>78.2</v>
      </c>
      <c r="P71" s="10">
        <v>73.400000000000006</v>
      </c>
      <c r="Q71" s="10">
        <v>79.5</v>
      </c>
      <c r="R71" s="10">
        <v>79.2</v>
      </c>
      <c r="S71" s="10">
        <v>67.900000000000006</v>
      </c>
      <c r="T71" s="10">
        <v>67.599999999999994</v>
      </c>
      <c r="U71" s="10">
        <v>77.900000000000006</v>
      </c>
      <c r="V71" s="10">
        <v>70.7</v>
      </c>
      <c r="W71" s="10">
        <v>79.3</v>
      </c>
      <c r="X71" s="10">
        <v>78.900000000000006</v>
      </c>
      <c r="Y71" s="10">
        <v>77.8</v>
      </c>
      <c r="Z71" s="10">
        <v>72.2</v>
      </c>
      <c r="AA71" s="10">
        <v>76.8</v>
      </c>
      <c r="AB71" s="10">
        <v>70</v>
      </c>
      <c r="AC71" s="10">
        <v>76.400000000000006</v>
      </c>
      <c r="AD71" s="10">
        <v>71.8</v>
      </c>
      <c r="AE71" s="10">
        <v>76.900000000000006</v>
      </c>
      <c r="AF71" s="10">
        <v>79.599999999999994</v>
      </c>
    </row>
    <row r="72" spans="1:32">
      <c r="A72" s="10">
        <v>2011</v>
      </c>
      <c r="B72" s="10" t="s">
        <v>151</v>
      </c>
      <c r="C72" s="10" t="s">
        <v>158</v>
      </c>
      <c r="D72" s="10">
        <v>76.5</v>
      </c>
      <c r="E72" s="10">
        <v>78.709999999999994</v>
      </c>
      <c r="F72" s="10">
        <v>78</v>
      </c>
      <c r="G72" s="10">
        <v>70.7</v>
      </c>
      <c r="H72" s="10">
        <v>74.8</v>
      </c>
      <c r="I72" s="10">
        <v>77.8</v>
      </c>
      <c r="J72" s="10">
        <v>77.900000000000006</v>
      </c>
      <c r="K72" s="10">
        <v>71.400000000000006</v>
      </c>
      <c r="L72" s="10">
        <v>78.599999999999994</v>
      </c>
      <c r="M72" s="10">
        <v>78</v>
      </c>
      <c r="N72" s="10">
        <v>79.5</v>
      </c>
      <c r="O72" s="10">
        <v>78.7</v>
      </c>
      <c r="P72" s="10">
        <v>73.8</v>
      </c>
      <c r="Q72" s="10">
        <v>79.7</v>
      </c>
      <c r="R72" s="10">
        <v>79.3</v>
      </c>
      <c r="S72" s="10">
        <v>68.599999999999994</v>
      </c>
      <c r="T72" s="10">
        <v>68.099999999999994</v>
      </c>
      <c r="U72" s="10">
        <v>78.5</v>
      </c>
      <c r="V72" s="10">
        <v>71.2</v>
      </c>
      <c r="W72" s="10">
        <v>78.599999999999994</v>
      </c>
      <c r="X72" s="10">
        <v>79.400000000000006</v>
      </c>
      <c r="Y72" s="10">
        <v>78.3</v>
      </c>
      <c r="Z72" s="10">
        <v>72.5</v>
      </c>
      <c r="AA72" s="10">
        <v>77.3</v>
      </c>
      <c r="AB72" s="10">
        <v>70.8</v>
      </c>
      <c r="AC72" s="10">
        <v>76.8</v>
      </c>
      <c r="AD72" s="10">
        <v>72.3</v>
      </c>
      <c r="AE72" s="10">
        <v>77.3</v>
      </c>
      <c r="AF72" s="10">
        <v>79.900000000000006</v>
      </c>
    </row>
    <row r="73" spans="1:32">
      <c r="A73" s="10">
        <v>2012</v>
      </c>
      <c r="B73" s="10" t="s">
        <v>152</v>
      </c>
      <c r="C73" s="10" t="s">
        <v>158</v>
      </c>
      <c r="D73" s="10">
        <v>76.77</v>
      </c>
      <c r="E73" s="10">
        <v>78.91</v>
      </c>
      <c r="F73" s="10">
        <v>77.8</v>
      </c>
      <c r="G73" s="10">
        <v>70.900000000000006</v>
      </c>
      <c r="H73" s="10">
        <v>75.099999999999994</v>
      </c>
      <c r="I73" s="10">
        <v>78.099999999999994</v>
      </c>
      <c r="J73" s="10">
        <v>78.099999999999994</v>
      </c>
      <c r="K73" s="10">
        <v>71.400000000000006</v>
      </c>
      <c r="L73" s="10">
        <v>78.7</v>
      </c>
      <c r="M73" s="10">
        <v>78</v>
      </c>
      <c r="N73" s="10">
        <v>79.5</v>
      </c>
      <c r="O73" s="10">
        <v>78.7</v>
      </c>
      <c r="P73" s="10">
        <v>73.900000000000006</v>
      </c>
      <c r="Q73" s="10">
        <v>79.8</v>
      </c>
      <c r="R73" s="10">
        <v>78.900000000000006</v>
      </c>
      <c r="S73" s="10">
        <v>68.900000000000006</v>
      </c>
      <c r="T73" s="10">
        <v>68.400000000000006</v>
      </c>
      <c r="U73" s="10">
        <v>79.099999999999994</v>
      </c>
      <c r="V73" s="10">
        <v>71.599999999999994</v>
      </c>
      <c r="W73" s="10">
        <v>78.599999999999994</v>
      </c>
      <c r="X73" s="10">
        <v>79.3</v>
      </c>
      <c r="Y73" s="10">
        <v>78.400000000000006</v>
      </c>
      <c r="Z73" s="10">
        <v>72.599999999999994</v>
      </c>
      <c r="AA73" s="10">
        <v>77.3</v>
      </c>
      <c r="AB73" s="10">
        <v>70.900000000000006</v>
      </c>
      <c r="AC73" s="10">
        <v>77.099999999999994</v>
      </c>
      <c r="AD73" s="10">
        <v>72.5</v>
      </c>
      <c r="AE73" s="10">
        <v>77.7</v>
      </c>
      <c r="AF73" s="10">
        <v>79.900000000000006</v>
      </c>
    </row>
    <row r="74" spans="1:32">
      <c r="A74" s="10">
        <v>2013</v>
      </c>
      <c r="B74" s="10" t="s">
        <v>153</v>
      </c>
      <c r="C74" s="10" t="s">
        <v>158</v>
      </c>
      <c r="D74" s="10">
        <v>77.05</v>
      </c>
      <c r="E74" s="10">
        <v>79.069999999999993</v>
      </c>
      <c r="F74" s="10">
        <v>78.099999999999994</v>
      </c>
      <c r="G74" s="10">
        <v>71.3</v>
      </c>
      <c r="H74" s="10">
        <v>75.2</v>
      </c>
      <c r="I74" s="10">
        <v>78.3</v>
      </c>
      <c r="J74" s="10">
        <v>78.099999999999994</v>
      </c>
      <c r="K74" s="10">
        <v>72.8</v>
      </c>
      <c r="L74" s="10">
        <v>78.900000000000006</v>
      </c>
      <c r="M74" s="10">
        <v>78.7</v>
      </c>
      <c r="N74" s="10">
        <v>80.2</v>
      </c>
      <c r="O74" s="10">
        <v>79</v>
      </c>
      <c r="P74" s="10">
        <v>74.5</v>
      </c>
      <c r="Q74" s="10">
        <v>80.3</v>
      </c>
      <c r="R74" s="10">
        <v>80.099999999999994</v>
      </c>
      <c r="S74" s="10">
        <v>69.3</v>
      </c>
      <c r="T74" s="10">
        <v>68.5</v>
      </c>
      <c r="U74" s="10">
        <v>79.8</v>
      </c>
      <c r="V74" s="10">
        <v>72.2</v>
      </c>
      <c r="W74" s="10">
        <v>79.599999999999994</v>
      </c>
      <c r="X74" s="10">
        <v>79.5</v>
      </c>
      <c r="Y74" s="10">
        <v>78.599999999999994</v>
      </c>
      <c r="Z74" s="10">
        <v>73</v>
      </c>
      <c r="AA74" s="10">
        <v>77.599999999999994</v>
      </c>
      <c r="AB74" s="10">
        <v>71.599999999999994</v>
      </c>
      <c r="AC74" s="10">
        <v>77.2</v>
      </c>
      <c r="AD74" s="10">
        <v>72.900000000000006</v>
      </c>
      <c r="AE74" s="10">
        <v>78</v>
      </c>
      <c r="AF74" s="10">
        <v>80.2</v>
      </c>
    </row>
    <row r="75" spans="1:32">
      <c r="A75" s="10">
        <v>2014</v>
      </c>
      <c r="B75" s="10" t="s">
        <v>154</v>
      </c>
      <c r="C75" s="10" t="s">
        <v>158</v>
      </c>
      <c r="D75" s="10">
        <v>77.099999999999994</v>
      </c>
      <c r="E75" s="10">
        <v>79.09</v>
      </c>
      <c r="F75" s="10">
        <v>78.8</v>
      </c>
      <c r="G75" s="10">
        <v>71.099999999999994</v>
      </c>
      <c r="H75" s="10">
        <v>75.8</v>
      </c>
      <c r="I75" s="10">
        <v>78.7</v>
      </c>
      <c r="J75" s="10">
        <v>78.7</v>
      </c>
      <c r="K75" s="10">
        <v>72.400000000000006</v>
      </c>
      <c r="L75" s="10">
        <v>79.3</v>
      </c>
      <c r="M75" s="10">
        <v>78.8</v>
      </c>
      <c r="N75" s="10">
        <v>80.400000000000006</v>
      </c>
      <c r="O75" s="10">
        <v>79.5</v>
      </c>
      <c r="P75" s="10">
        <v>74.7</v>
      </c>
      <c r="Q75" s="10">
        <v>80.7</v>
      </c>
      <c r="R75" s="10">
        <v>80.3</v>
      </c>
      <c r="S75" s="10">
        <v>69.099999999999994</v>
      </c>
      <c r="T75" s="10">
        <v>69.2</v>
      </c>
      <c r="U75" s="10">
        <v>79.400000000000006</v>
      </c>
      <c r="V75" s="10">
        <v>72.3</v>
      </c>
      <c r="W75" s="10">
        <v>79.900000000000006</v>
      </c>
      <c r="X75" s="10">
        <v>80</v>
      </c>
      <c r="Y75" s="10">
        <v>79.099999999999994</v>
      </c>
      <c r="Z75" s="10">
        <v>73.7</v>
      </c>
      <c r="AA75" s="10">
        <v>78</v>
      </c>
      <c r="AB75" s="10">
        <v>71.3</v>
      </c>
      <c r="AC75" s="10">
        <v>78.2</v>
      </c>
      <c r="AD75" s="10">
        <v>73.3</v>
      </c>
      <c r="AE75" s="10">
        <v>78.400000000000006</v>
      </c>
      <c r="AF75" s="10">
        <v>80.400000000000006</v>
      </c>
    </row>
    <row r="76" spans="1:32">
      <c r="A76" s="10">
        <v>2015</v>
      </c>
      <c r="B76" s="10" t="s">
        <v>155</v>
      </c>
      <c r="C76" s="10" t="s">
        <v>158</v>
      </c>
      <c r="D76" s="10">
        <v>77.06</v>
      </c>
      <c r="E76" s="10">
        <v>79.17</v>
      </c>
      <c r="F76" s="10">
        <v>78.7</v>
      </c>
      <c r="G76" s="10">
        <v>71.2</v>
      </c>
      <c r="H76" s="10">
        <v>75.7</v>
      </c>
      <c r="I76" s="10">
        <v>78.8</v>
      </c>
      <c r="J76" s="10">
        <v>78.3</v>
      </c>
      <c r="K76" s="10">
        <v>73.2</v>
      </c>
      <c r="L76" s="10">
        <v>79.599999999999994</v>
      </c>
      <c r="M76" s="10">
        <v>78.5</v>
      </c>
      <c r="N76" s="10">
        <v>80.099999999999994</v>
      </c>
      <c r="O76" s="10">
        <v>79.2</v>
      </c>
      <c r="P76" s="10">
        <v>74.400000000000006</v>
      </c>
      <c r="Q76" s="10">
        <v>80.3</v>
      </c>
      <c r="R76" s="10">
        <v>79.900000000000006</v>
      </c>
      <c r="S76" s="10">
        <v>69.7</v>
      </c>
      <c r="T76" s="10">
        <v>69.2</v>
      </c>
      <c r="U76" s="10">
        <v>80</v>
      </c>
      <c r="V76" s="10">
        <v>72.3</v>
      </c>
      <c r="W76" s="10">
        <v>79.8</v>
      </c>
      <c r="X76" s="10">
        <v>79.900000000000006</v>
      </c>
      <c r="Y76" s="10">
        <v>78.8</v>
      </c>
      <c r="Z76" s="10">
        <v>73.5</v>
      </c>
      <c r="AA76" s="10">
        <v>78.099999999999994</v>
      </c>
      <c r="AB76" s="10">
        <v>71.400000000000006</v>
      </c>
      <c r="AC76" s="10">
        <v>77.8</v>
      </c>
      <c r="AD76" s="10">
        <v>73.099999999999994</v>
      </c>
      <c r="AE76" s="10">
        <v>78.7</v>
      </c>
      <c r="AF76" s="10">
        <v>80.400000000000006</v>
      </c>
    </row>
    <row r="77" spans="1:32">
      <c r="A77" s="10">
        <v>2016</v>
      </c>
      <c r="B77" s="10" t="s">
        <v>156</v>
      </c>
      <c r="C77" s="10" t="s">
        <v>158</v>
      </c>
      <c r="D77" s="10">
        <v>76.98</v>
      </c>
      <c r="E77" s="10">
        <v>79.180000000000007</v>
      </c>
      <c r="F77" s="10">
        <v>79</v>
      </c>
      <c r="G77" s="10">
        <v>71.3</v>
      </c>
      <c r="H77" s="10">
        <v>76.099999999999994</v>
      </c>
      <c r="I77" s="10">
        <v>79</v>
      </c>
      <c r="J77" s="10">
        <v>78.599999999999994</v>
      </c>
      <c r="K77" s="10">
        <v>73.3</v>
      </c>
      <c r="L77" s="10">
        <v>79.8</v>
      </c>
      <c r="M77" s="10">
        <v>78.900000000000006</v>
      </c>
      <c r="N77" s="10">
        <v>80.5</v>
      </c>
      <c r="O77" s="10">
        <v>79.5</v>
      </c>
      <c r="P77" s="10">
        <v>75</v>
      </c>
      <c r="Q77" s="10">
        <v>81</v>
      </c>
      <c r="R77" s="10">
        <v>80.5</v>
      </c>
      <c r="S77" s="10">
        <v>69.8</v>
      </c>
      <c r="T77" s="10">
        <v>69.5</v>
      </c>
      <c r="U77" s="10">
        <v>80.099999999999994</v>
      </c>
      <c r="V77" s="10">
        <v>72.599999999999994</v>
      </c>
      <c r="W77" s="10">
        <v>80.599999999999994</v>
      </c>
      <c r="X77" s="10">
        <v>80</v>
      </c>
      <c r="Y77" s="10">
        <v>79.3</v>
      </c>
      <c r="Z77" s="10">
        <v>73.900000000000006</v>
      </c>
      <c r="AA77" s="10">
        <v>78.099999999999994</v>
      </c>
      <c r="AB77" s="10">
        <v>71.599999999999994</v>
      </c>
      <c r="AC77" s="10">
        <v>78.2</v>
      </c>
      <c r="AD77" s="10">
        <v>73.8</v>
      </c>
      <c r="AE77" s="10">
        <v>78.599999999999994</v>
      </c>
      <c r="AF77" s="10">
        <v>80.599999999999994</v>
      </c>
    </row>
    <row r="78" spans="1:32">
      <c r="A78" s="10">
        <v>2017</v>
      </c>
      <c r="B78" s="10" t="s">
        <v>157</v>
      </c>
      <c r="C78" s="10" t="s">
        <v>158</v>
      </c>
      <c r="D78" s="10">
        <v>77.010000000000005</v>
      </c>
      <c r="E78" s="10">
        <v>79.25</v>
      </c>
      <c r="F78" s="10">
        <v>79.2</v>
      </c>
      <c r="G78" s="10">
        <v>71.400000000000006</v>
      </c>
      <c r="H78" s="10">
        <v>76.099999999999994</v>
      </c>
      <c r="I78" s="10">
        <v>79.2</v>
      </c>
      <c r="J78" s="10">
        <v>78.7</v>
      </c>
      <c r="K78" s="10">
        <v>73.8</v>
      </c>
      <c r="L78" s="10">
        <v>80.400000000000006</v>
      </c>
      <c r="M78" s="10">
        <v>78.8</v>
      </c>
      <c r="N78" s="10">
        <v>80.599999999999994</v>
      </c>
      <c r="O78" s="10">
        <v>79.599999999999994</v>
      </c>
      <c r="P78" s="10">
        <v>74.900000000000006</v>
      </c>
      <c r="Q78" s="10">
        <v>80.8</v>
      </c>
      <c r="R78" s="10">
        <v>80.2</v>
      </c>
      <c r="S78" s="10">
        <v>69.8</v>
      </c>
      <c r="T78" s="10">
        <v>70.7</v>
      </c>
      <c r="U78" s="10">
        <v>79.900000000000006</v>
      </c>
      <c r="V78" s="10">
        <v>72.5</v>
      </c>
      <c r="W78" s="10">
        <v>80.2</v>
      </c>
      <c r="X78" s="10">
        <v>80.2</v>
      </c>
      <c r="Y78" s="10">
        <v>79.400000000000006</v>
      </c>
      <c r="Z78" s="10">
        <v>73.900000000000006</v>
      </c>
      <c r="AA78" s="10">
        <v>78.400000000000006</v>
      </c>
      <c r="AB78" s="10">
        <v>71.7</v>
      </c>
      <c r="AC78" s="10">
        <v>78.2</v>
      </c>
      <c r="AD78" s="10">
        <v>73.8</v>
      </c>
      <c r="AE78" s="10">
        <v>78.900000000000006</v>
      </c>
      <c r="AF78" s="10">
        <v>80.8</v>
      </c>
    </row>
    <row r="79" spans="1:32">
      <c r="A79" s="10">
        <v>2018</v>
      </c>
      <c r="B79" s="10" t="s">
        <v>190</v>
      </c>
      <c r="C79" s="10" t="s">
        <v>158</v>
      </c>
      <c r="D79" s="10">
        <v>77.13</v>
      </c>
      <c r="E79" s="10">
        <v>79.37</v>
      </c>
      <c r="F79" s="10">
        <v>79.400000000000006</v>
      </c>
      <c r="G79" s="10">
        <v>71.5</v>
      </c>
      <c r="H79" s="10">
        <v>76.2</v>
      </c>
      <c r="I79" s="10">
        <v>79.099999999999994</v>
      </c>
      <c r="J79" s="10">
        <v>78.599999999999994</v>
      </c>
      <c r="K79" s="10">
        <v>74</v>
      </c>
      <c r="L79" s="10">
        <v>80.5</v>
      </c>
      <c r="M79" s="10">
        <v>79.3</v>
      </c>
      <c r="N79" s="10">
        <v>80.7</v>
      </c>
      <c r="O79" s="10">
        <v>79.7</v>
      </c>
      <c r="P79" s="10">
        <v>74.900000000000006</v>
      </c>
      <c r="Q79" s="10">
        <v>81.2</v>
      </c>
      <c r="R79" s="10">
        <v>80.900000000000006</v>
      </c>
      <c r="S79" s="10">
        <v>70.099999999999994</v>
      </c>
      <c r="T79" s="10">
        <v>70.900000000000006</v>
      </c>
      <c r="U79" s="10">
        <v>80.099999999999994</v>
      </c>
      <c r="V79" s="10">
        <v>72.7</v>
      </c>
      <c r="W79" s="10">
        <v>80.400000000000006</v>
      </c>
      <c r="X79" s="10">
        <v>80.3</v>
      </c>
      <c r="Y79" s="10">
        <v>79.400000000000006</v>
      </c>
      <c r="Z79" s="10">
        <v>73.7</v>
      </c>
      <c r="AA79" s="10">
        <v>78.3</v>
      </c>
      <c r="AB79" s="10">
        <v>71.7</v>
      </c>
      <c r="AC79" s="10">
        <v>78.5</v>
      </c>
      <c r="AD79" s="10">
        <v>73.900000000000006</v>
      </c>
      <c r="AE79" s="10">
        <v>79.099999999999994</v>
      </c>
      <c r="AF79" s="10">
        <v>80.900000000000006</v>
      </c>
    </row>
    <row r="81" spans="1:2">
      <c r="A81" s="38" t="s">
        <v>232</v>
      </c>
      <c r="B81" s="38"/>
    </row>
  </sheetData>
  <mergeCells count="3">
    <mergeCell ref="A81:B81"/>
    <mergeCell ref="E1:F1"/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A30205046</value>
    </field>
    <field name="Objective-Title">
      <value order="0">NRS - RGAR 2019 - Infographic - 10 - data - 06</value>
    </field>
    <field name="Objective-Description">
      <value order="0"/>
    </field>
    <field name="Objective-CreationStamp">
      <value order="0">2020-09-29T10:33:18Z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2020-09-29T15:14:57Z</value>
    </field>
    <field name="Objective-Owner">
      <value order="0">Adams, Joseph J (U442528)</value>
    </field>
    <field name="Objective-Path">
      <value order="0">Objective Global Folder:SG File Plan:People, communities and living:Population and migration:Demography:Research and analysis: Demography:National Records of Scotland (NRS): Demographic Statistics: The Registrar Generals Annual Review of Demographic Trends (RGAR) 2019: 2019-2024</value>
    </field>
    <field name="Objective-Parent">
      <value order="0">National Records of Scotland (NRS): Demographic Statistics: The Registrar Generals Annual Review of Demographic Trends (RGAR) 2019: 2019-2024</value>
    </field>
    <field name="Objective-State">
      <value order="0">Being Drafted</value>
    </field>
    <field name="Objective-VersionId">
      <value order="0">vA43933718</value>
    </field>
    <field name="Objective-Version">
      <value order="0">0.4</value>
    </field>
    <field name="Objective-VersionNumber">
      <value order="0">4</value>
    </field>
    <field name="Objective-VersionComment">
      <value order="0"/>
    </field>
    <field name="Objective-FileNumber">
      <value order="0">STAT/165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u446998</cp:lastModifiedBy>
  <dcterms:created xsi:type="dcterms:W3CDTF">2020-09-03T07:27:57Z</dcterms:created>
  <dcterms:modified xsi:type="dcterms:W3CDTF">2020-10-05T10:57:21Z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A30205046</vt:lpwstr>
  </property>
  <property fmtid="{D5CDD505-2E9C-101B-9397-08002B2CF9AE}" pid="4" name="Objective-Title">
    <vt:lpwstr>NRS - RGAR 2019 - Infographic - 10 - data - 06</vt:lpwstr>
  </property>
  <property fmtid="{D5CDD505-2E9C-101B-9397-08002B2CF9AE}" pid="5" name="Objective-Description">
    <vt:lpwstr/>
  </property>
  <property fmtid="{D5CDD505-2E9C-101B-9397-08002B2CF9AE}" pid="6" name="Objective-CreationStamp">
    <vt:filetime>2020-09-29T10:33:18Z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2020-09-29T15:14:57Z</vt:filetime>
  </property>
  <property fmtid="{D5CDD505-2E9C-101B-9397-08002B2CF9AE}" pid="11" name="Objective-Owner">
    <vt:lpwstr>Adams, Joseph J (U442528)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Demographic Statistics: The Registrar Generals Annual Review of Demographic Trend</vt:lpwstr>
  </property>
  <property fmtid="{D5CDD505-2E9C-101B-9397-08002B2CF9AE}" pid="13" name="Objective-Parent">
    <vt:lpwstr>National Records of Scotland (NRS): Demographic Statistics: The Registrar Generals Annual Review of Demographic Trends (RGAR) 2019: 2019-2024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vA43933718</vt:lpwstr>
  </property>
  <property fmtid="{D5CDD505-2E9C-101B-9397-08002B2CF9AE}" pid="16" name="Objective-Version">
    <vt:lpwstr>0.4</vt:lpwstr>
  </property>
  <property fmtid="{D5CDD505-2E9C-101B-9397-08002B2CF9AE}" pid="17" name="Objective-VersionNumber">
    <vt:r8>4</vt:r8>
  </property>
  <property fmtid="{D5CDD505-2E9C-101B-9397-08002B2CF9AE}" pid="18" name="Objective-VersionComment">
    <vt:lpwstr/>
  </property>
  <property fmtid="{D5CDD505-2E9C-101B-9397-08002B2CF9AE}" pid="19" name="Objective-FileNumber">
    <vt:lpwstr>STAT/165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</Properties>
</file>